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hidePivotFieldList="1" defaultThemeVersion="166925"/>
  <mc:AlternateContent xmlns:mc="http://schemas.openxmlformats.org/markup-compatibility/2006">
    <mc:Choice Requires="x15">
      <x15ac:absPath xmlns:x15ac="http://schemas.microsoft.com/office/spreadsheetml/2010/11/ac" url="https://kpn1257592.sharepoint.com/sites/HelloNewDay/HND Commercie/1 Actuele Klanten/SAMEN/04 CoP Smart Work/Kennisproducten/13 Stakeholdermapping mechanisme/"/>
    </mc:Choice>
  </mc:AlternateContent>
  <xr:revisionPtr revIDLastSave="0" documentId="8_{A1D17CBF-7383-41F1-B54E-6E816294B136}" xr6:coauthVersionLast="47" xr6:coauthVersionMax="47" xr10:uidLastSave="{00000000-0000-0000-0000-000000000000}"/>
  <bookViews>
    <workbookView xWindow="-108" yWindow="-108" windowWidth="23256" windowHeight="12576" firstSheet="1" activeTab="1" xr2:uid="{00000000-000D-0000-FFFF-FFFF00000000}"/>
  </bookViews>
  <sheets>
    <sheet name="Manual" sheetId="9" r:id="rId1"/>
    <sheet name="Stakeholders" sheetId="1" r:id="rId2"/>
    <sheet name="Quadrant" sheetId="8" r:id="rId3"/>
    <sheet name="Voorbeeld" sheetId="11" r:id="rId4"/>
    <sheet name="Versie Log" sheetId="6" r:id="rId5"/>
  </sheets>
  <definedNames>
    <definedName name="_xlnm._FilterDatabase" localSheetId="1" hidden="1">Stakeholders!$B$16:$P$54</definedName>
    <definedName name="_xlnm._FilterDatabase" localSheetId="3" hidden="1">Voorbeeld!$B$16:$P$19</definedName>
    <definedName name="Z_8D43BD01_C26D_4BAA_B3E3_8076CFDBC639_.wvu.FilterData" localSheetId="1" hidden="1">Stakeholders!$B$16:$P$54</definedName>
    <definedName name="Z_8D43BD01_C26D_4BAA_B3E3_8076CFDBC639_.wvu.FilterData" localSheetId="3" hidden="1">Voorbeeld!$B$16:$P$19</definedName>
  </definedNames>
  <calcPr calcId="191028"/>
  <customWorkbookViews>
    <customWorkbookView name="Mine" guid="{8D43BD01-C26D-4BAA-B3E3-8076CFDBC639}" maximized="1" xWindow="-1928" yWindow="-143" windowWidth="1936" windowHeight="1056"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9" i="11" l="1"/>
  <c r="M18" i="11"/>
  <c r="M17" i="11"/>
  <c r="M39" i="1" l="1"/>
  <c r="M40" i="1"/>
  <c r="M41" i="1"/>
  <c r="M42" i="1"/>
  <c r="M43" i="1"/>
  <c r="M44" i="1"/>
  <c r="M45" i="1"/>
  <c r="M46" i="1"/>
  <c r="M47" i="1"/>
  <c r="M48" i="1"/>
  <c r="M49" i="1"/>
  <c r="M50" i="1"/>
  <c r="M51" i="1"/>
  <c r="M52" i="1"/>
  <c r="M53" i="1"/>
  <c r="M54" i="1"/>
  <c r="M33" i="1" l="1"/>
  <c r="M34" i="1"/>
  <c r="M35" i="1"/>
  <c r="M36" i="1"/>
  <c r="M37" i="1"/>
  <c r="M38" i="1"/>
  <c r="M28" i="1" l="1"/>
  <c r="M27" i="1"/>
  <c r="M25" i="1"/>
  <c r="M29" i="1"/>
  <c r="M26" i="1"/>
  <c r="M30" i="1"/>
  <c r="M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Enos Postma</author>
  </authors>
  <commentList>
    <comment ref="G16" authorId="0" shapeId="0" xr:uid="{00000000-0006-0000-0100-000001000000}">
      <text>
        <r>
          <rPr>
            <sz val="12"/>
            <color indexed="81"/>
            <rFont val="Tahoma"/>
            <family val="2"/>
          </rPr>
          <t>Indien je meerdere stakeholders kunt clusteren in een groep of team kun je dat in deze kolom aangeven. Dit maakt het mogelijk om scores per team te analyseren en overzicht te bewaren.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Enos Postma</author>
  </authors>
  <commentList>
    <comment ref="G16" authorId="0" shapeId="0" xr:uid="{00000000-0006-0000-0300-000001000000}">
      <text>
        <r>
          <rPr>
            <sz val="12"/>
            <color indexed="81"/>
            <rFont val="Tahoma"/>
            <family val="2"/>
          </rPr>
          <t>Indien je meerdere stakeholders kunt clusteren in een groep of team kun je dat in deze kolom aangeven. Dit maakt het mogelijk om scores per team te analyseren en overzicht te bewaren.</t>
        </r>
      </text>
    </comment>
  </commentList>
</comments>
</file>

<file path=xl/sharedStrings.xml><?xml version="1.0" encoding="utf-8"?>
<sst xmlns="http://schemas.openxmlformats.org/spreadsheetml/2006/main" count="126" uniqueCount="86">
  <si>
    <t>Sheet Manual</t>
  </si>
  <si>
    <t>Stakeholders</t>
  </si>
  <si>
    <t>Primair</t>
  </si>
  <si>
    <t>Secundair</t>
  </si>
  <si>
    <t>Interne stakeholders</t>
  </si>
  <si>
    <t>Externe stakeholders</t>
  </si>
  <si>
    <t>Interface stakeholders</t>
  </si>
  <si>
    <t>Version:</t>
  </si>
  <si>
    <t>Author Name:</t>
  </si>
  <si>
    <t>Date:</t>
  </si>
  <si>
    <t>Omschrijving Smart Maintenance iniatief:</t>
  </si>
  <si>
    <t>Invloed:</t>
  </si>
  <si>
    <t>1, geen</t>
  </si>
  <si>
    <t>2, laag</t>
  </si>
  <si>
    <t>3, matig</t>
  </si>
  <si>
    <t>4, hoog</t>
  </si>
  <si>
    <t>5, zeer hoog</t>
  </si>
  <si>
    <t>Houding:</t>
  </si>
  <si>
    <t xml:space="preserve">1, sterk tegen </t>
  </si>
  <si>
    <t>2, tegen</t>
  </si>
  <si>
    <t>3, neutraal</t>
  </si>
  <si>
    <t>4, actief</t>
  </si>
  <si>
    <t>5, Pro-actief</t>
  </si>
  <si>
    <t>Soort stakeholder:</t>
  </si>
  <si>
    <t>Primair = 1</t>
  </si>
  <si>
    <t>Secundair = 2</t>
  </si>
  <si>
    <t>#</t>
  </si>
  <si>
    <t>Naam</t>
  </si>
  <si>
    <t>Functie</t>
  </si>
  <si>
    <t>Primair/ secundair</t>
  </si>
  <si>
    <t>Afdeling</t>
  </si>
  <si>
    <t>Team indicatie</t>
  </si>
  <si>
    <t>Influence</t>
  </si>
  <si>
    <t>Huidige houding</t>
  </si>
  <si>
    <t>Manier van invloed</t>
  </si>
  <si>
    <t>Persoonlijk t.o.v. project</t>
  </si>
  <si>
    <t>Gewenste houding</t>
  </si>
  <si>
    <t>Actie benodigd? [J/N]</t>
  </si>
  <si>
    <t>Actie</t>
  </si>
  <si>
    <t>Actie houder</t>
  </si>
  <si>
    <t>Status</t>
  </si>
  <si>
    <t>…</t>
  </si>
  <si>
    <t>Tevreden houden</t>
  </si>
  <si>
    <t xml:space="preserve">Nuttige groep beïnvloed’ers maar zien de waarde van het initiatief niet direct. Gebruik deze groep voor het verzachten van de impact en formuleren van besluiten. Wekelijks of tweewekelijks contact onderhouden </t>
  </si>
  <si>
    <t>Samenwerken</t>
  </si>
  <si>
    <t>Dit zijn de sleutelfiguren voor jouw initiatief. Het advies om hier nauwe contacten mee te onderhouden. Met deze kritieke groep intrinsiek samenwerken en vrijwel dagelijks contact onderhouden</t>
  </si>
  <si>
    <t>Minimale inspanning</t>
  </si>
  <si>
    <t>Minst belangrijke groep en kun je beschouwen als toeschouwers. Deze groep dien je te monitoren met minimale investeringen (of zelfs negeren).</t>
  </si>
  <si>
    <t>Geinformeerd houden</t>
  </si>
  <si>
    <t>Belangrijke groep geïnterneerden. Zoek in deze groep medestanders die helpen om meer invloed uit te oefenen. Deze groep zal je geïnformeerd houden op een lange frequentie (bijv. betrekken bij het proces en tweewekelijks of maandelijks updaten).</t>
  </si>
  <si>
    <t>Let op! Indien invloed en houding van een stakeholder gelijk zijn is het mogelijk dat de labels in figuure overlappen. Je dient handmatig de labeld naast elkaar te slepen</t>
  </si>
  <si>
    <t>horizontal</t>
  </si>
  <si>
    <t>x</t>
  </si>
  <si>
    <t>y</t>
  </si>
  <si>
    <t>vertical</t>
  </si>
  <si>
    <t>Jan Jansen</t>
  </si>
  <si>
    <t xml:space="preserve">Implementatie sensoren t.b.v predictive miantenance. </t>
  </si>
  <si>
    <t>Peter</t>
  </si>
  <si>
    <t>Bedrijfsleider</t>
  </si>
  <si>
    <t>Kantoor</t>
  </si>
  <si>
    <t>Wil kosten besparen en klanten sneller beleveren</t>
  </si>
  <si>
    <t>Piet</t>
  </si>
  <si>
    <t>Productie manager</t>
  </si>
  <si>
    <t>Productielijn</t>
  </si>
  <si>
    <t>Wil zijn productielijn zo efficient en foutloos laten werken</t>
  </si>
  <si>
    <t>Snellere bewerking en kans op fouten verminderen</t>
  </si>
  <si>
    <t>Jan</t>
  </si>
  <si>
    <t>Metaalbewerker</t>
  </si>
  <si>
    <t>Werkt zelf aan op de productielijn</t>
  </si>
  <si>
    <t>Is bang zijn baan te verliezen</t>
  </si>
  <si>
    <t>Omscholing, andere afdeling binnen de organisatie</t>
  </si>
  <si>
    <t>ww=000</t>
  </si>
  <si>
    <t>Wijzigingen</t>
  </si>
  <si>
    <t>Datum</t>
  </si>
  <si>
    <t>Versie</t>
  </si>
  <si>
    <t>Fontys Studenten</t>
  </si>
  <si>
    <t xml:space="preserve">Opleveren van versie 1 op basis van input onderzoek. Met KP12 leden inhoudelijke toest uitgevoerd. </t>
  </si>
  <si>
    <t>Versie 1</t>
  </si>
  <si>
    <t>Enos Postma</t>
  </si>
  <si>
    <t xml:space="preserve">Lay-out en consistentie updates. </t>
  </si>
  <si>
    <t>Versie 1.1</t>
  </si>
  <si>
    <t xml:space="preserve">Kwadranten overzicht toegevoegd. </t>
  </si>
  <si>
    <t>Versie 1.2</t>
  </si>
  <si>
    <t>Enos Postma / Onur Gundem</t>
  </si>
  <si>
    <t>Verwerken opmerkingen en feedback van LivingLabs confrom evaluatie document.</t>
  </si>
  <si>
    <t>Versie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</si>
</sst>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1" x14ac:knownFonts="1">
    <font>
      <sz val="11"/>
      <color theme="1"/>
      <name val="arial"/>
      <family val="2"/>
    </font>
    <font>
      <b/>
      <sz val="11"/>
      <color rgb="FFFF0000"/>
      <name val="arial"/>
      <family val="2"/>
    </font>
    <font>
      <b/>
      <sz val="11"/>
      <color theme="1"/>
      <name val="arial"/>
      <family val="2"/>
    </font>
    <font>
      <sz val="11"/>
      <color theme="0"/>
      <name val="arial"/>
      <family val="2"/>
    </font>
    <font>
      <sz val="11"/>
      <name val="arial"/>
      <family val="2"/>
    </font>
    <font>
      <b/>
      <sz val="11"/>
      <color rgb="FF000000"/>
      <name val="Arial"/>
      <family val="2"/>
    </font>
    <font>
      <sz val="11"/>
      <color rgb="FF000000"/>
      <name val="Arial"/>
      <family val="2"/>
    </font>
    <font>
      <sz val="14"/>
      <color rgb="FF002060"/>
      <name val="arial"/>
      <family val="2"/>
    </font>
    <font>
      <sz val="11"/>
      <color theme="1"/>
      <name val="Arial"/>
      <family val="2"/>
    </font>
    <font>
      <b/>
      <sz val="11"/>
      <name val="arial"/>
      <family val="2"/>
    </font>
    <font>
      <sz val="12"/>
      <color indexed="81"/>
      <name val="Tahoma"/>
      <family val="2"/>
    </font>
  </fonts>
  <fills count="12">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A8D08D"/>
        <bgColor indexed="64"/>
      </patternFill>
    </fill>
    <fill>
      <patternFill patternType="solid">
        <fgColor rgb="FFC5E0B3"/>
        <bgColor indexed="64"/>
      </patternFill>
    </fill>
    <fill>
      <patternFill patternType="solid">
        <fgColor rgb="FFDF6613"/>
        <bgColor indexed="64"/>
      </patternFill>
    </fill>
    <fill>
      <patternFill patternType="solid">
        <fgColor rgb="FF8EC16B"/>
        <bgColor indexed="64"/>
      </patternFill>
    </fill>
    <fill>
      <patternFill patternType="solid">
        <fgColor theme="8" tint="-0.249977111117893"/>
        <bgColor indexed="64"/>
      </patternFill>
    </fill>
    <fill>
      <patternFill patternType="solid">
        <fgColor rgb="FFE2AC00"/>
        <bgColor indexed="64"/>
      </patternFill>
    </fill>
    <fill>
      <patternFill patternType="solid">
        <fgColor theme="5"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diagonal/>
    </border>
    <border>
      <left/>
      <right style="medium">
        <color theme="0" tint="-0.14999847407452621"/>
      </right>
      <top/>
      <bottom/>
      <diagonal/>
    </border>
    <border>
      <left style="medium">
        <color theme="0" tint="-0.14999847407452621"/>
      </left>
      <right/>
      <top/>
      <bottom style="medium">
        <color theme="0" tint="-0.14999847407452621"/>
      </bottom>
      <diagonal/>
    </border>
    <border>
      <left/>
      <right/>
      <top/>
      <bottom style="medium">
        <color theme="0" tint="-0.14999847407452621"/>
      </bottom>
      <diagonal/>
    </border>
    <border>
      <left/>
      <right style="medium">
        <color theme="0" tint="-0.14999847407452621"/>
      </right>
      <top/>
      <bottom style="medium">
        <color theme="0" tint="-0.149998474074526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103">
    <xf numFmtId="0" fontId="0" fillId="0" borderId="0" xfId="0"/>
    <xf numFmtId="0" fontId="0" fillId="0" borderId="0" xfId="0" applyAlignment="1">
      <alignment wrapText="1"/>
    </xf>
    <xf numFmtId="0" fontId="0" fillId="3" borderId="0" xfId="0" applyFill="1"/>
    <xf numFmtId="0" fontId="0" fillId="2" borderId="3" xfId="0" applyFill="1" applyBorder="1"/>
    <xf numFmtId="0" fontId="0" fillId="3" borderId="2" xfId="0" applyFill="1" applyBorder="1"/>
    <xf numFmtId="14" fontId="0" fillId="3" borderId="2" xfId="0" applyNumberFormat="1" applyFill="1" applyBorder="1"/>
    <xf numFmtId="0" fontId="0" fillId="3" borderId="4" xfId="0" applyFill="1" applyBorder="1"/>
    <xf numFmtId="0" fontId="0" fillId="3" borderId="5" xfId="0" applyFill="1" applyBorder="1"/>
    <xf numFmtId="0" fontId="0" fillId="3" borderId="6" xfId="0" applyFill="1" applyBorder="1"/>
    <xf numFmtId="0" fontId="0" fillId="3" borderId="7"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0" fillId="3" borderId="0" xfId="0" applyFill="1" applyAlignment="1">
      <alignment wrapText="1"/>
    </xf>
    <xf numFmtId="0" fontId="1" fillId="3" borderId="7" xfId="0" applyFont="1" applyFill="1" applyBorder="1" applyAlignment="1">
      <alignment wrapText="1"/>
    </xf>
    <xf numFmtId="0" fontId="0" fillId="3" borderId="7" xfId="0" applyFill="1" applyBorder="1" applyAlignment="1">
      <alignment wrapText="1"/>
    </xf>
    <xf numFmtId="0" fontId="0" fillId="3" borderId="8" xfId="0" applyFill="1" applyBorder="1" applyAlignment="1">
      <alignment wrapText="1"/>
    </xf>
    <xf numFmtId="0" fontId="3" fillId="3" borderId="0" xfId="0" applyFont="1" applyFill="1"/>
    <xf numFmtId="0" fontId="0" fillId="3" borderId="2" xfId="0" applyFill="1" applyBorder="1" applyAlignment="1">
      <alignment horizontal="center" vertical="center"/>
    </xf>
    <xf numFmtId="0" fontId="0" fillId="3" borderId="19" xfId="0" applyFill="1" applyBorder="1" applyAlignment="1">
      <alignment horizontal="center" vertical="center"/>
    </xf>
    <xf numFmtId="0" fontId="0" fillId="3" borderId="5" xfId="0" applyFill="1" applyBorder="1" applyAlignment="1">
      <alignment horizontal="right"/>
    </xf>
    <xf numFmtId="0" fontId="0" fillId="3" borderId="0" xfId="0" applyFill="1" applyAlignment="1">
      <alignment horizontal="right"/>
    </xf>
    <xf numFmtId="0" fontId="0" fillId="3" borderId="2"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4" fillId="3" borderId="0" xfId="0" applyFont="1" applyFill="1"/>
    <xf numFmtId="0" fontId="2" fillId="0" borderId="0" xfId="0" applyFont="1"/>
    <xf numFmtId="0" fontId="2" fillId="4" borderId="1" xfId="0" applyFont="1" applyFill="1" applyBorder="1" applyAlignment="1">
      <alignment horizontal="left" vertical="center"/>
    </xf>
    <xf numFmtId="0" fontId="2" fillId="4" borderId="1" xfId="0" applyFont="1" applyFill="1" applyBorder="1" applyAlignment="1">
      <alignment horizontal="left" vertical="center" wrapText="1"/>
    </xf>
    <xf numFmtId="0" fontId="6" fillId="6" borderId="0" xfId="0" applyFont="1" applyFill="1" applyAlignment="1">
      <alignment vertical="center" wrapText="1"/>
    </xf>
    <xf numFmtId="0" fontId="6" fillId="6" borderId="15" xfId="0" applyFont="1" applyFill="1" applyBorder="1" applyAlignment="1">
      <alignment vertical="center" wrapText="1"/>
    </xf>
    <xf numFmtId="0" fontId="6" fillId="6" borderId="31" xfId="0" applyFont="1" applyFill="1" applyBorder="1" applyAlignment="1">
      <alignment vertical="center" wrapText="1"/>
    </xf>
    <xf numFmtId="0" fontId="6" fillId="6" borderId="32" xfId="0" applyFont="1" applyFill="1" applyBorder="1" applyAlignment="1">
      <alignment vertical="center" wrapText="1"/>
    </xf>
    <xf numFmtId="0" fontId="6" fillId="6" borderId="33" xfId="0" applyFont="1" applyFill="1" applyBorder="1" applyAlignment="1">
      <alignment vertical="center" wrapText="1"/>
    </xf>
    <xf numFmtId="0" fontId="6" fillId="6" borderId="17" xfId="0" applyFont="1" applyFill="1" applyBorder="1" applyAlignment="1">
      <alignment vertical="center" wrapText="1"/>
    </xf>
    <xf numFmtId="0" fontId="6" fillId="6" borderId="34" xfId="0" applyFont="1" applyFill="1" applyBorder="1" applyAlignment="1">
      <alignment vertical="center" wrapText="1"/>
    </xf>
    <xf numFmtId="0" fontId="6" fillId="6" borderId="16" xfId="0" applyFont="1" applyFill="1" applyBorder="1" applyAlignment="1">
      <alignment vertical="center" wrapText="1"/>
    </xf>
    <xf numFmtId="0" fontId="6" fillId="6" borderId="18" xfId="0" applyFont="1" applyFill="1" applyBorder="1" applyAlignment="1">
      <alignment vertical="center" wrapText="1"/>
    </xf>
    <xf numFmtId="0" fontId="7" fillId="0" borderId="0" xfId="0" applyFont="1"/>
    <xf numFmtId="0" fontId="0" fillId="0" borderId="0" xfId="0" applyAlignment="1">
      <alignment horizontal="left"/>
    </xf>
    <xf numFmtId="0" fontId="2" fillId="7" borderId="20"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9" borderId="20" xfId="0" applyFont="1" applyFill="1" applyBorder="1" applyAlignment="1">
      <alignment vertical="center" wrapText="1"/>
    </xf>
    <xf numFmtId="0" fontId="2" fillId="9" borderId="20" xfId="0" applyFont="1" applyFill="1" applyBorder="1" applyAlignment="1">
      <alignment horizontal="center" vertical="center" wrapText="1"/>
    </xf>
    <xf numFmtId="0" fontId="2" fillId="10" borderId="20" xfId="0" applyFont="1" applyFill="1" applyBorder="1" applyAlignment="1">
      <alignment horizontal="center" vertical="center" wrapText="1"/>
    </xf>
    <xf numFmtId="0" fontId="8" fillId="3" borderId="2" xfId="0" applyFont="1" applyFill="1" applyBorder="1" applyAlignment="1" applyProtection="1">
      <alignment horizontal="center" vertical="center"/>
      <protection locked="0"/>
    </xf>
    <xf numFmtId="0" fontId="4" fillId="0" borderId="0" xfId="0" applyFont="1"/>
    <xf numFmtId="0" fontId="9" fillId="3" borderId="21" xfId="0" applyFont="1" applyFill="1" applyBorder="1"/>
    <xf numFmtId="0" fontId="4" fillId="3" borderId="22" xfId="0" applyFont="1" applyFill="1" applyBorder="1"/>
    <xf numFmtId="0" fontId="4" fillId="3" borderId="23" xfId="0" applyFont="1" applyFill="1" applyBorder="1"/>
    <xf numFmtId="0" fontId="9" fillId="3" borderId="21" xfId="0" applyFont="1" applyFill="1" applyBorder="1" applyAlignment="1">
      <alignment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0" fillId="0" borderId="12" xfId="0" applyBorder="1" applyAlignment="1">
      <alignment horizontal="left"/>
    </xf>
    <xf numFmtId="0" fontId="0" fillId="0" borderId="13" xfId="0" applyBorder="1"/>
    <xf numFmtId="0" fontId="0" fillId="0" borderId="14" xfId="0" applyBorder="1"/>
    <xf numFmtId="164" fontId="0" fillId="0" borderId="12" xfId="0" applyNumberFormat="1" applyBorder="1" applyAlignment="1">
      <alignment horizontal="left"/>
    </xf>
    <xf numFmtId="0" fontId="0" fillId="3" borderId="2" xfId="0" applyFill="1" applyBorder="1" applyAlignment="1">
      <alignment horizontal="center" vertical="center" wrapText="1"/>
    </xf>
    <xf numFmtId="0" fontId="3" fillId="3" borderId="2" xfId="0" applyFont="1" applyFill="1" applyBorder="1" applyAlignment="1">
      <alignment horizontal="center" vertical="center"/>
    </xf>
    <xf numFmtId="0" fontId="0" fillId="3" borderId="19" xfId="0" applyFill="1" applyBorder="1" applyAlignment="1">
      <alignment horizontal="center" vertical="center" wrapText="1"/>
    </xf>
    <xf numFmtId="0" fontId="3" fillId="3" borderId="19" xfId="0" applyFont="1" applyFill="1" applyBorder="1" applyAlignment="1">
      <alignment horizontal="center" vertical="center"/>
    </xf>
    <xf numFmtId="0" fontId="0" fillId="3" borderId="0" xfId="0" applyFill="1" applyAlignment="1">
      <alignment horizontal="center" vertical="center"/>
    </xf>
    <xf numFmtId="0" fontId="3" fillId="0" borderId="0" xfId="0" applyFont="1"/>
    <xf numFmtId="0" fontId="5" fillId="5" borderId="30" xfId="0" applyFont="1" applyFill="1" applyBorder="1" applyAlignment="1">
      <alignment horizontal="center" vertical="center"/>
    </xf>
    <xf numFmtId="0" fontId="5" fillId="5" borderId="29" xfId="0" applyFont="1" applyFill="1" applyBorder="1" applyAlignment="1">
      <alignment horizontal="center" vertical="center"/>
    </xf>
    <xf numFmtId="0" fontId="5" fillId="5" borderId="32"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7"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37"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36" xfId="0" applyFont="1" applyFill="1" applyBorder="1" applyAlignment="1">
      <alignment horizontal="center" vertical="center"/>
    </xf>
    <xf numFmtId="0" fontId="2" fillId="0" borderId="0" xfId="0" applyFont="1" applyAlignment="1">
      <alignment horizontal="left"/>
    </xf>
    <xf numFmtId="0" fontId="2" fillId="0" borderId="0" xfId="0" applyFont="1" applyAlignment="1">
      <alignment horizontal="left" wrapText="1"/>
    </xf>
    <xf numFmtId="0" fontId="0" fillId="0" borderId="12"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4" fillId="3" borderId="24"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11" borderId="21" xfId="0" applyFont="1" applyFill="1" applyBorder="1" applyAlignment="1">
      <alignment horizontal="left" vertical="center" wrapText="1"/>
    </xf>
    <xf numFmtId="0" fontId="4" fillId="11" borderId="22" xfId="0" applyFont="1" applyFill="1" applyBorder="1" applyAlignment="1">
      <alignment horizontal="left" vertical="center" wrapText="1"/>
    </xf>
    <xf numFmtId="0" fontId="4" fillId="11" borderId="23" xfId="0" applyFont="1" applyFill="1" applyBorder="1" applyAlignment="1">
      <alignment horizontal="left" vertical="center" wrapText="1"/>
    </xf>
    <xf numFmtId="0" fontId="4" fillId="11" borderId="24" xfId="0" applyFont="1" applyFill="1" applyBorder="1" applyAlignment="1">
      <alignment horizontal="left" vertical="center" wrapText="1"/>
    </xf>
    <xf numFmtId="0" fontId="4" fillId="11" borderId="0" xfId="0" applyFont="1" applyFill="1" applyAlignment="1">
      <alignment horizontal="left" vertical="center" wrapText="1"/>
    </xf>
    <xf numFmtId="0" fontId="4" fillId="11" borderId="25" xfId="0" applyFont="1" applyFill="1" applyBorder="1" applyAlignment="1">
      <alignment horizontal="left" vertical="center" wrapText="1"/>
    </xf>
    <xf numFmtId="0" fontId="4" fillId="11" borderId="26" xfId="0" applyFont="1" applyFill="1" applyBorder="1" applyAlignment="1">
      <alignment horizontal="left" vertical="center" wrapText="1"/>
    </xf>
    <xf numFmtId="0" fontId="4" fillId="11" borderId="27" xfId="0" applyFont="1" applyFill="1" applyBorder="1" applyAlignment="1">
      <alignment horizontal="left" vertical="center" wrapText="1"/>
    </xf>
    <xf numFmtId="0" fontId="4" fillId="11" borderId="28" xfId="0" applyFont="1" applyFill="1"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cellXfs>
  <cellStyles count="1">
    <cellStyle name="Standaard" xfId="0" builtinId="0"/>
  </cellStyles>
  <dxfs count="36">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theme="0"/>
        <name val="arial"/>
        <scheme val="none"/>
      </font>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border outline="0">
        <top style="thin">
          <color rgb="FF000000"/>
        </top>
        <bottom style="thin">
          <color rgb="FFD9D9D9"/>
        </bottom>
      </border>
    </dxf>
    <dxf>
      <fill>
        <patternFill>
          <fgColor rgb="FF000000"/>
          <bgColor rgb="FFFFFFFF"/>
        </patternFill>
      </fill>
      <alignment horizontal="center" vertic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theme="7"/>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protection locked="0" hidden="0"/>
    </dxf>
    <dxf>
      <font>
        <b val="0"/>
        <i val="0"/>
        <strike val="0"/>
        <condense val="0"/>
        <extend val="0"/>
        <outline val="0"/>
        <shadow val="0"/>
        <u val="none"/>
        <vertAlign val="baseline"/>
        <sz val="11"/>
        <color theme="0"/>
        <name val="arial"/>
        <scheme val="none"/>
      </font>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patternType="solid">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ill>
        <patternFill>
          <fgColor indexed="64"/>
          <bgColor theme="0"/>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border outline="0">
        <top style="thin">
          <color indexed="64"/>
        </top>
        <bottom style="thin">
          <color theme="0" tint="-0.14999847407452621"/>
        </bottom>
      </border>
    </dxf>
    <dxf>
      <fill>
        <patternFill>
          <fgColor indexed="64"/>
          <bgColor theme="0"/>
        </patternFill>
      </fill>
      <alignment horizontal="center" vertical="center" textRotation="0" indent="0" justifyLastLine="0" shrinkToFit="0" readingOrder="0"/>
    </dxf>
    <dxf>
      <font>
        <b/>
        <i val="0"/>
        <strike val="0"/>
        <condense val="0"/>
        <extend val="0"/>
        <outline val="0"/>
        <shadow val="0"/>
        <u val="none"/>
        <vertAlign val="baseline"/>
        <sz val="11"/>
        <color theme="1"/>
        <name val="arial"/>
        <scheme val="none"/>
      </font>
      <fill>
        <patternFill patternType="solid">
          <fgColor indexed="64"/>
          <bgColor theme="7"/>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8EC16B"/>
      <color rgb="FFF7F7F7"/>
      <color rgb="FFDF6613"/>
      <color rgb="FFE2AC00"/>
      <color rgb="FFE6A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Stakeholder Analyse</a:t>
            </a:r>
          </a:p>
        </c:rich>
      </c:tx>
      <c:layout>
        <c:manualLayout>
          <c:xMode val="edge"/>
          <c:yMode val="edge"/>
          <c:x val="0.4603851101148867"/>
          <c:y val="1.353637901861252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manualLayout>
          <c:layoutTarget val="inner"/>
          <c:xMode val="edge"/>
          <c:yMode val="edge"/>
          <c:x val="9.6734009911138161E-2"/>
          <c:y val="0.14136116234502571"/>
          <c:w val="0.87159546079937911"/>
          <c:h val="0.62847076929260048"/>
        </c:manualLayout>
      </c:layout>
      <c:scatterChart>
        <c:scatterStyle val="lineMarker"/>
        <c:varyColors val="0"/>
        <c:ser>
          <c:idx val="0"/>
          <c:order val="0"/>
          <c:spPr>
            <a:ln w="25400" cap="rnd">
              <a:noFill/>
              <a:round/>
            </a:ln>
            <a:effectLst>
              <a:softEdge rad="0"/>
            </a:effectLst>
          </c:spPr>
          <c:marker>
            <c:symbol val="circle"/>
            <c:size val="5"/>
            <c:spPr>
              <a:solidFill>
                <a:schemeClr val="accent2">
                  <a:lumMod val="75000"/>
                </a:schemeClr>
              </a:solidFill>
              <a:ln w="25400">
                <a:solidFill>
                  <a:schemeClr val="accent2">
                    <a:lumMod val="75000"/>
                  </a:schemeClr>
                </a:solidFill>
              </a:ln>
              <a:effectLst>
                <a:softEdge rad="0"/>
              </a:effectLst>
            </c:spPr>
          </c:marker>
          <c:dLbls>
            <c:dLbl>
              <c:idx val="0"/>
              <c:tx>
                <c:rich>
                  <a:bodyPr/>
                  <a:lstStyle/>
                  <a:p>
                    <a:endParaRPr lang="nl-NL"/>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B41-4B6A-9D4B-720BCED02FCC}"/>
                </c:ext>
              </c:extLst>
            </c:dLbl>
            <c:dLbl>
              <c:idx val="1"/>
              <c:tx>
                <c:rich>
                  <a:bodyPr/>
                  <a:lstStyle/>
                  <a:p>
                    <a:endParaRPr lang="nl-NL"/>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B41-4B6A-9D4B-720BCED02FCC}"/>
                </c:ext>
              </c:extLst>
            </c:dLbl>
            <c:dLbl>
              <c:idx val="2"/>
              <c:tx>
                <c:rich>
                  <a:bodyPr/>
                  <a:lstStyle/>
                  <a:p>
                    <a:endParaRPr lang="nl-NL"/>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BB41-4B6A-9D4B-720BCED02FCC}"/>
                </c:ext>
              </c:extLst>
            </c:dLbl>
            <c:dLbl>
              <c:idx val="3"/>
              <c:tx>
                <c:rich>
                  <a:bodyPr/>
                  <a:lstStyle/>
                  <a:p>
                    <a:endParaRPr lang="nl-NL"/>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BB41-4B6A-9D4B-720BCED02FCC}"/>
                </c:ext>
              </c:extLst>
            </c:dLbl>
            <c:dLbl>
              <c:idx val="4"/>
              <c:tx>
                <c:rich>
                  <a:bodyPr/>
                  <a:lstStyle/>
                  <a:p>
                    <a:endParaRPr lang="nl-NL"/>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BB41-4B6A-9D4B-720BCED02FCC}"/>
                </c:ext>
              </c:extLst>
            </c:dLbl>
            <c:dLbl>
              <c:idx val="5"/>
              <c:tx>
                <c:rich>
                  <a:bodyPr/>
                  <a:lstStyle/>
                  <a:p>
                    <a:endParaRPr lang="nl-NL"/>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BB41-4B6A-9D4B-720BCED02FCC}"/>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layout>
                    <c:manualLayout>
                      <c:w val="3.0010282393264288E-2"/>
                      <c:h val="4.8100408053709007E-2"/>
                    </c:manualLayout>
                  </c15:layout>
                  <c15:showDataLabelsRange val="0"/>
                </c:ext>
                <c:ext xmlns:c16="http://schemas.microsoft.com/office/drawing/2014/chart" uri="{C3380CC4-5D6E-409C-BE32-E72D297353CC}">
                  <c16:uniqueId val="{00000012-BB41-4B6A-9D4B-720BCED02FCC}"/>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BB41-4B6A-9D4B-720BCED02FCC}"/>
                </c:ext>
              </c:extLst>
            </c:dLbl>
            <c:dLbl>
              <c:idx val="8"/>
              <c:layout>
                <c:manualLayout>
                  <c:x val="-0.16716667908501601"/>
                  <c:y val="-2.2143541471449302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15:layout>
                    <c:manualLayout>
                      <c:w val="9.0572088517994184E-2"/>
                      <c:h val="6.907204485318201E-2"/>
                    </c:manualLayout>
                  </c15:layout>
                  <c15:showDataLabelsRange val="0"/>
                </c:ext>
                <c:ext xmlns:c16="http://schemas.microsoft.com/office/drawing/2014/chart" uri="{C3380CC4-5D6E-409C-BE32-E72D297353CC}">
                  <c16:uniqueId val="{00000014-BB41-4B6A-9D4B-720BCED02FCC}"/>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BB41-4B6A-9D4B-720BCED02FCC}"/>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BB41-4B6A-9D4B-720BCED02FCC}"/>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BB41-4B6A-9D4B-720BCED02FCC}"/>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BB41-4B6A-9D4B-720BCED02FCC}"/>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BB41-4B6A-9D4B-720BCED02FCC}"/>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BB41-4B6A-9D4B-720BCED02FCC}"/>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B-BB41-4B6A-9D4B-720BCED02FCC}"/>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C-BB41-4B6A-9D4B-720BCED02FCC}"/>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D-BB41-4B6A-9D4B-720BCED02FCC}"/>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E-BB41-4B6A-9D4B-720BCED02FCC}"/>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F-BB41-4B6A-9D4B-720BCED02FCC}"/>
                </c:ext>
              </c:extLst>
            </c:dLbl>
            <c:spPr>
              <a:solidFill>
                <a:schemeClr val="bg1">
                  <a:lumMod val="95000"/>
                </a:schemeClr>
              </a:solidFill>
              <a:ln>
                <a:solidFill>
                  <a:schemeClr val="accent1"/>
                </a:solidFill>
              </a:ln>
              <a:effectLst/>
            </c:spPr>
            <c:txPr>
              <a:bodyPr rot="0" spcFirstLastPara="1" vertOverflow="clip" horzOverflow="clip" vert="horz" wrap="square" lIns="36576" tIns="18288" rIns="36576" bIns="18288" anchor="ctr" anchorCtr="1">
                <a:spAutoFit/>
              </a:bodyPr>
              <a:lstStyle/>
              <a:p>
                <a:pPr>
                  <a:defRPr sz="1100" b="1" i="0" u="none" strike="noStrike" kern="1200" baseline="0">
                    <a:solidFill>
                      <a:schemeClr val="dk1">
                        <a:lumMod val="65000"/>
                        <a:lumOff val="35000"/>
                      </a:schemeClr>
                    </a:solidFill>
                    <a:latin typeface="+mn-lt"/>
                    <a:ea typeface="+mn-ea"/>
                    <a:cs typeface="+mn-cs"/>
                  </a:defRPr>
                </a:pPr>
                <a:endParaRPr lang="nl-NL"/>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downArrowCallout">
                    <a:avLst/>
                  </a:prstGeom>
                  <a:noFill/>
                  <a:ln>
                    <a:noFill/>
                  </a:ln>
                </c15:spPr>
                <c15:showDataLabelsRange val="1"/>
                <c15:showLeaderLines val="1"/>
                <c15:leaderLines>
                  <c:spPr>
                    <a:ln w="9525" cap="flat" cmpd="sng" algn="ctr">
                      <a:solidFill>
                        <a:schemeClr val="tx1">
                          <a:lumMod val="35000"/>
                          <a:lumOff val="65000"/>
                        </a:schemeClr>
                      </a:solidFill>
                      <a:round/>
                    </a:ln>
                    <a:effectLst/>
                  </c:spPr>
                </c15:leaderLines>
              </c:ext>
            </c:extLst>
          </c:dLbls>
          <c:xVal>
            <c:numRef>
              <c:f>Stakeholders!$H$17:$H$54</c:f>
              <c:numCache>
                <c:formatCode>General</c:formatCode>
                <c:ptCount val="20"/>
              </c:numCache>
            </c:numRef>
          </c:xVal>
          <c:yVal>
            <c:numRef>
              <c:f>Stakeholders!$I$17:$I$54</c:f>
              <c:numCache>
                <c:formatCode>General</c:formatCode>
                <c:ptCount val="20"/>
              </c:numCache>
            </c:numRef>
          </c:yVal>
          <c:smooth val="0"/>
          <c:extLst>
            <c:ext xmlns:c16="http://schemas.microsoft.com/office/drawing/2014/chart" uri="{C3380CC4-5D6E-409C-BE32-E72D297353CC}">
              <c16:uniqueId val="{00000000-BB41-4B6A-9D4B-720BCED02FCC}"/>
            </c:ext>
          </c:extLst>
        </c:ser>
        <c:ser>
          <c:idx val="1"/>
          <c:order val="1"/>
          <c:tx>
            <c:v>horizontal</c:v>
          </c:tx>
          <c:spPr>
            <a:ln w="25400" cap="rnd">
              <a:solidFill>
                <a:schemeClr val="bg1">
                  <a:lumMod val="75000"/>
                </a:schemeClr>
              </a:solidFill>
              <a:round/>
            </a:ln>
            <a:effectLst/>
          </c:spPr>
          <c:marker>
            <c:symbol val="none"/>
          </c:marker>
          <c:dPt>
            <c:idx val="1"/>
            <c:marker>
              <c:symbol val="none"/>
            </c:marker>
            <c:bubble3D val="0"/>
            <c:spPr>
              <a:ln w="25400" cap="rnd">
                <a:solidFill>
                  <a:schemeClr val="bg1">
                    <a:lumMod val="50000"/>
                  </a:schemeClr>
                </a:solidFill>
                <a:round/>
              </a:ln>
              <a:effectLst/>
            </c:spPr>
            <c:extLst>
              <c:ext xmlns:c16="http://schemas.microsoft.com/office/drawing/2014/chart" uri="{C3380CC4-5D6E-409C-BE32-E72D297353CC}">
                <c16:uniqueId val="{00000009-BB41-4B6A-9D4B-720BCED02FCC}"/>
              </c:ext>
            </c:extLst>
          </c:dPt>
          <c:dLbls>
            <c:delete val="1"/>
          </c:dLbls>
          <c:xVal>
            <c:numRef>
              <c:f>Quadrant!$V$33:$V$34</c:f>
              <c:numCache>
                <c:formatCode>General</c:formatCode>
                <c:ptCount val="2"/>
                <c:pt idx="0">
                  <c:v>0</c:v>
                </c:pt>
                <c:pt idx="1">
                  <c:v>5</c:v>
                </c:pt>
              </c:numCache>
            </c:numRef>
          </c:xVal>
          <c:yVal>
            <c:numRef>
              <c:f>Quadrant!$W$33:$W$34</c:f>
              <c:numCache>
                <c:formatCode>General</c:formatCode>
                <c:ptCount val="2"/>
                <c:pt idx="0">
                  <c:v>2.5</c:v>
                </c:pt>
                <c:pt idx="1">
                  <c:v>2.5</c:v>
                </c:pt>
              </c:numCache>
            </c:numRef>
          </c:yVal>
          <c:smooth val="0"/>
          <c:extLst>
            <c:ext xmlns:c16="http://schemas.microsoft.com/office/drawing/2014/chart" uri="{C3380CC4-5D6E-409C-BE32-E72D297353CC}">
              <c16:uniqueId val="{00000005-BB41-4B6A-9D4B-720BCED02FCC}"/>
            </c:ext>
          </c:extLst>
        </c:ser>
        <c:ser>
          <c:idx val="2"/>
          <c:order val="2"/>
          <c:tx>
            <c:v>vertical</c:v>
          </c:tx>
          <c:spPr>
            <a:ln w="25400" cap="rnd">
              <a:solidFill>
                <a:schemeClr val="bg1">
                  <a:lumMod val="50000"/>
                </a:schemeClr>
              </a:solidFill>
              <a:round/>
            </a:ln>
            <a:effectLst/>
          </c:spPr>
          <c:marker>
            <c:symbol val="none"/>
          </c:marker>
          <c:dPt>
            <c:idx val="0"/>
            <c:marker>
              <c:symbol val="none"/>
            </c:marker>
            <c:bubble3D val="0"/>
            <c:spPr>
              <a:ln w="25400" cap="rnd">
                <a:solidFill>
                  <a:schemeClr val="bg1">
                    <a:lumMod val="50000"/>
                  </a:schemeClr>
                </a:solidFill>
                <a:round/>
              </a:ln>
              <a:effectLst/>
            </c:spPr>
            <c:extLst>
              <c:ext xmlns:c16="http://schemas.microsoft.com/office/drawing/2014/chart" uri="{C3380CC4-5D6E-409C-BE32-E72D297353CC}">
                <c16:uniqueId val="{00000007-BB41-4B6A-9D4B-720BCED02FCC}"/>
              </c:ext>
            </c:extLst>
          </c:dPt>
          <c:dPt>
            <c:idx val="1"/>
            <c:marker>
              <c:symbol val="none"/>
            </c:marker>
            <c:bubble3D val="0"/>
            <c:spPr>
              <a:ln w="25400" cap="rnd">
                <a:solidFill>
                  <a:schemeClr val="bg1">
                    <a:lumMod val="50000"/>
                  </a:schemeClr>
                </a:solidFill>
                <a:round/>
              </a:ln>
              <a:effectLst/>
            </c:spPr>
            <c:extLst>
              <c:ext xmlns:c16="http://schemas.microsoft.com/office/drawing/2014/chart" uri="{C3380CC4-5D6E-409C-BE32-E72D297353CC}">
                <c16:uniqueId val="{00000008-BB41-4B6A-9D4B-720BCED02FCC}"/>
              </c:ext>
            </c:extLst>
          </c:dPt>
          <c:dLbls>
            <c:delete val="1"/>
          </c:dLbls>
          <c:xVal>
            <c:numRef>
              <c:f>Quadrant!$V$37:$V$38</c:f>
              <c:numCache>
                <c:formatCode>General</c:formatCode>
                <c:ptCount val="2"/>
                <c:pt idx="0">
                  <c:v>2.5</c:v>
                </c:pt>
                <c:pt idx="1">
                  <c:v>2.5</c:v>
                </c:pt>
              </c:numCache>
            </c:numRef>
          </c:xVal>
          <c:yVal>
            <c:numRef>
              <c:f>Quadrant!$W$37:$W$38</c:f>
              <c:numCache>
                <c:formatCode>General</c:formatCode>
                <c:ptCount val="2"/>
                <c:pt idx="0">
                  <c:v>0</c:v>
                </c:pt>
                <c:pt idx="1">
                  <c:v>5</c:v>
                </c:pt>
              </c:numCache>
            </c:numRef>
          </c:yVal>
          <c:smooth val="0"/>
          <c:extLst>
            <c:ext xmlns:c16="http://schemas.microsoft.com/office/drawing/2014/chart" uri="{C3380CC4-5D6E-409C-BE32-E72D297353CC}">
              <c16:uniqueId val="{00000006-BB41-4B6A-9D4B-720BCED02FCC}"/>
            </c:ext>
          </c:extLst>
        </c:ser>
        <c:dLbls>
          <c:dLblPos val="t"/>
          <c:showLegendKey val="0"/>
          <c:showVal val="1"/>
          <c:showCatName val="0"/>
          <c:showSerName val="0"/>
          <c:showPercent val="0"/>
          <c:showBubbleSize val="0"/>
        </c:dLbls>
        <c:axId val="627255672"/>
        <c:axId val="627256984"/>
      </c:scatterChart>
      <c:valAx>
        <c:axId val="627255672"/>
        <c:scaling>
          <c:orientation val="minMax"/>
          <c:max val="5"/>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r>
                  <a:rPr lang="en-US" sz="2400">
                    <a:solidFill>
                      <a:schemeClr val="bg1"/>
                    </a:solidFill>
                  </a:rPr>
                  <a:t>Houding</a:t>
                </a:r>
              </a:p>
            </c:rich>
          </c:tx>
          <c:layout>
            <c:manualLayout>
              <c:xMode val="edge"/>
              <c:yMode val="edge"/>
              <c:x val="0.46923656430640009"/>
              <c:y val="0.827107144032451"/>
            </c:manualLayout>
          </c:layout>
          <c:overlay val="0"/>
          <c:spPr>
            <a:solidFill>
              <a:schemeClr val="accent1">
                <a:lumMod val="75000"/>
              </a:schemeClr>
            </a:solidFill>
            <a:ln>
              <a:noFill/>
            </a:ln>
            <a:effectLst/>
          </c:spPr>
          <c:txPr>
            <a:bodyPr rot="0" spcFirstLastPara="1" vertOverflow="ellipsis" vert="horz" wrap="square" anchor="ctr" anchorCtr="1"/>
            <a:lstStyle/>
            <a:p>
              <a:pPr>
                <a:defRPr sz="24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7256984"/>
        <c:crosses val="autoZero"/>
        <c:crossBetween val="midCat"/>
      </c:valAx>
      <c:valAx>
        <c:axId val="627256984"/>
        <c:scaling>
          <c:orientation val="minMax"/>
          <c:max val="5"/>
        </c:scaling>
        <c:delete val="0"/>
        <c:axPos val="l"/>
        <c:title>
          <c:tx>
            <c:rich>
              <a:bodyPr rot="-540000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r>
                  <a:rPr lang="en-US" sz="2800">
                    <a:solidFill>
                      <a:schemeClr val="bg1"/>
                    </a:solidFill>
                  </a:rPr>
                  <a:t>Invloed</a:t>
                </a:r>
              </a:p>
            </c:rich>
          </c:tx>
          <c:layout>
            <c:manualLayout>
              <c:xMode val="edge"/>
              <c:yMode val="edge"/>
              <c:x val="6.3870947460265334E-3"/>
              <c:y val="0.35426091374648733"/>
            </c:manualLayout>
          </c:layout>
          <c:overlay val="0"/>
          <c:spPr>
            <a:solidFill>
              <a:schemeClr val="accent1">
                <a:lumMod val="75000"/>
              </a:schemeClr>
            </a:solidFill>
            <a:ln>
              <a:noFill/>
            </a:ln>
            <a:effectLst/>
          </c:spPr>
          <c:txPr>
            <a:bodyPr rot="-5400000" spcFirstLastPara="1" vertOverflow="ellipsis" vert="horz" wrap="square" anchor="ctr" anchorCtr="1"/>
            <a:lstStyle/>
            <a:p>
              <a:pPr>
                <a:defRPr sz="28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62725567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589188</xdr:colOff>
      <xdr:row>2</xdr:row>
      <xdr:rowOff>29935</xdr:rowOff>
    </xdr:from>
    <xdr:ext cx="12314012" cy="284795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9188" y="438149"/>
          <a:ext cx="12314012" cy="2847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nl-NL" sz="1100" b="1">
              <a:solidFill>
                <a:schemeClr val="tx1"/>
              </a:solidFill>
              <a:effectLst/>
              <a:latin typeface="+mn-lt"/>
              <a:ea typeface="+mn-ea"/>
              <a:cs typeface="+mn-cs"/>
            </a:rPr>
            <a:t>Stappen plan stakeholder analyse</a:t>
          </a:r>
          <a:endParaRPr lang="en-US" sz="1100" b="1">
            <a:solidFill>
              <a:schemeClr val="tx1"/>
            </a:solidFill>
            <a:effectLst/>
            <a:latin typeface="+mn-lt"/>
            <a:ea typeface="+mn-ea"/>
            <a:cs typeface="+mn-cs"/>
          </a:endParaRPr>
        </a:p>
        <a:p>
          <a:r>
            <a:rPr lang="nl-NL" sz="1100">
              <a:solidFill>
                <a:schemeClr val="tx1"/>
              </a:solidFill>
              <a:effectLst/>
              <a:latin typeface="+mn-lt"/>
              <a:ea typeface="+mn-ea"/>
              <a:cs typeface="+mn-cs"/>
            </a:rPr>
            <a:t>Om een stakeholder analyse goed uit te voeren moet het volgende stappen plan worden gehandhaafd. Aan het eind van het stappenplan wordt het duidelijk wat ieder wil en hoe zijn/haar mening hierin is.</a:t>
          </a:r>
          <a:endParaRPr lang="en-US" sz="1100">
            <a:solidFill>
              <a:schemeClr val="tx1"/>
            </a:solidFill>
            <a:effectLst/>
            <a:latin typeface="+mn-lt"/>
            <a:ea typeface="+mn-ea"/>
            <a:cs typeface="+mn-cs"/>
          </a:endParaRPr>
        </a:p>
        <a:p>
          <a:endParaRPr lang="nl-NL" sz="1100" b="1">
            <a:solidFill>
              <a:schemeClr val="tx1"/>
            </a:solidFill>
            <a:effectLst/>
            <a:latin typeface="+mn-lt"/>
            <a:ea typeface="+mn-ea"/>
            <a:cs typeface="+mn-cs"/>
          </a:endParaRPr>
        </a:p>
        <a:p>
          <a:r>
            <a:rPr lang="nl-NL" sz="1100" b="1">
              <a:solidFill>
                <a:schemeClr val="tx1"/>
              </a:solidFill>
              <a:effectLst/>
              <a:latin typeface="+mn-lt"/>
              <a:ea typeface="+mn-ea"/>
              <a:cs typeface="+mn-cs"/>
            </a:rPr>
            <a:t>Stap 1; inventariseren welke stakeholders er zijn.</a:t>
          </a:r>
          <a:endParaRPr lang="en-US" sz="1100" b="1">
            <a:solidFill>
              <a:schemeClr val="tx1"/>
            </a:solidFill>
            <a:effectLst/>
            <a:latin typeface="+mn-lt"/>
            <a:ea typeface="+mn-ea"/>
            <a:cs typeface="+mn-cs"/>
          </a:endParaRPr>
        </a:p>
        <a:p>
          <a:r>
            <a:rPr lang="nl-NL" sz="1100">
              <a:solidFill>
                <a:schemeClr val="tx1"/>
              </a:solidFill>
              <a:effectLst/>
              <a:latin typeface="+mn-lt"/>
              <a:ea typeface="+mn-ea"/>
              <a:cs typeface="+mn-cs"/>
            </a:rPr>
            <a:t>Voordat u aan de tool gaat werken, moet u eerst de naam bepalen van de mensen die nodig zijn voor analyse. Een van de kritische factoren waarmee rekening moet worden gehouden, is het aantal personen</a:t>
          </a:r>
          <a:br>
            <a:rPr lang="nl-NL" sz="1100">
              <a:solidFill>
                <a:schemeClr val="tx1"/>
              </a:solidFill>
              <a:effectLst/>
              <a:latin typeface="+mn-lt"/>
              <a:ea typeface="+mn-ea"/>
              <a:cs typeface="+mn-cs"/>
            </a:rPr>
          </a:br>
          <a:r>
            <a:rPr lang="nl-NL" sz="1100">
              <a:solidFill>
                <a:schemeClr val="tx1"/>
              </a:solidFill>
              <a:effectLst/>
              <a:latin typeface="+mn-lt"/>
              <a:ea typeface="+mn-ea"/>
              <a:cs typeface="+mn-cs"/>
            </a:rPr>
            <a:t>dat op de lijst staat. Bij het uitvoeren van de analyse moeten de inbreng en het werk van de personen van wie de namen worden genoemd zorgvuldig worden geëvalueerd om tot het optimale resultaat te komen.</a:t>
          </a:r>
          <a:br>
            <a:rPr lang="nl-NL" sz="1100">
              <a:solidFill>
                <a:schemeClr val="tx1"/>
              </a:solidFill>
              <a:effectLst/>
              <a:latin typeface="+mn-lt"/>
              <a:ea typeface="+mn-ea"/>
              <a:cs typeface="+mn-cs"/>
            </a:rPr>
          </a:br>
          <a:r>
            <a:rPr lang="nl-NL" sz="1100">
              <a:solidFill>
                <a:schemeClr val="tx1"/>
              </a:solidFill>
              <a:effectLst/>
              <a:latin typeface="+mn-lt"/>
              <a:ea typeface="+mn-ea"/>
              <a:cs typeface="+mn-cs"/>
            </a:rPr>
            <a:t>Op deze manier wordt voorkomen dat onnodige en te grote aantallen mensen in het proces worden betrokken.</a:t>
          </a:r>
        </a:p>
        <a:p>
          <a:r>
            <a:rPr lang="nl-NL" sz="1100">
              <a:solidFill>
                <a:schemeClr val="tx1"/>
              </a:solidFill>
              <a:effectLst/>
              <a:latin typeface="+mn-lt"/>
              <a:ea typeface="+mn-ea"/>
              <a:cs typeface="+mn-cs"/>
            </a:rPr>
            <a:t>Dit is iedereen die belang of invloed heeft op het project. Deze kunnen in verschillende categorieën worden ingedeeld. We kenen de volgende definities: </a:t>
          </a:r>
        </a:p>
        <a:p>
          <a:r>
            <a:rPr lang="nl-NL" sz="1100">
              <a:solidFill>
                <a:schemeClr val="tx1"/>
              </a:solidFill>
              <a:effectLst/>
              <a:latin typeface="+mn-lt"/>
              <a:ea typeface="+mn-ea"/>
              <a:cs typeface="+mn-cs"/>
            </a:rPr>
            <a:t>- Interne stakeholders, Bij het project betrokken vanuit de eigen organisatie</a:t>
          </a:r>
        </a:p>
        <a:p>
          <a:r>
            <a:rPr lang="nl-NL" sz="1100">
              <a:solidFill>
                <a:schemeClr val="tx1"/>
              </a:solidFill>
              <a:effectLst/>
              <a:latin typeface="+mn-lt"/>
              <a:ea typeface="+mn-ea"/>
              <a:cs typeface="+mn-cs"/>
            </a:rPr>
            <a:t>- Externe stakeholders, Bij het project betrokken externe partij</a:t>
          </a:r>
        </a:p>
        <a:p>
          <a:r>
            <a:rPr lang="nl-NL" sz="1100">
              <a:solidFill>
                <a:schemeClr val="tx1"/>
              </a:solidFill>
              <a:effectLst/>
              <a:latin typeface="+mn-lt"/>
              <a:ea typeface="+mn-ea"/>
              <a:cs typeface="+mn-cs"/>
            </a:rPr>
            <a:t>- Interface stakeholders, niet bij het project betrokken partij die wel legitiem belang heeft</a:t>
          </a:r>
        </a:p>
        <a:p>
          <a:r>
            <a:rPr lang="nl-NL" sz="1100">
              <a:solidFill>
                <a:schemeClr val="tx1"/>
              </a:solidFill>
              <a:effectLst/>
              <a:latin typeface="+mn-lt"/>
              <a:ea typeface="+mn-ea"/>
              <a:cs typeface="+mn-cs"/>
            </a:rPr>
            <a:t>-</a:t>
          </a:r>
          <a:r>
            <a:rPr lang="nl-NL" sz="1100" baseline="0">
              <a:solidFill>
                <a:schemeClr val="tx1"/>
              </a:solidFill>
              <a:effectLst/>
              <a:latin typeface="+mn-lt"/>
              <a:ea typeface="+mn-ea"/>
              <a:cs typeface="+mn-cs"/>
            </a:rPr>
            <a:t> </a:t>
          </a:r>
          <a:r>
            <a:rPr lang="nl-NL" sz="1100">
              <a:solidFill>
                <a:schemeClr val="tx1"/>
              </a:solidFill>
              <a:effectLst/>
              <a:latin typeface="+mn-lt"/>
              <a:ea typeface="+mn-ea"/>
              <a:cs typeface="+mn-cs"/>
            </a:rPr>
            <a:t>Primair, is direct betrokken bij de projectaanpak of resultaat</a:t>
          </a:r>
        </a:p>
        <a:p>
          <a:r>
            <a:rPr lang="nl-NL" sz="1100">
              <a:solidFill>
                <a:schemeClr val="tx1"/>
              </a:solidFill>
              <a:effectLst/>
              <a:latin typeface="+mn-lt"/>
              <a:ea typeface="+mn-ea"/>
              <a:cs typeface="+mn-cs"/>
            </a:rPr>
            <a:t>- Secundair, is niet direct betrokken bij de projectaanpak of resultaat, wel hebben zij belang bij de uitkomst.</a:t>
          </a:r>
        </a:p>
        <a:p>
          <a:endParaRPr lang="nl-NL" sz="1100">
            <a:solidFill>
              <a:schemeClr val="tx1"/>
            </a:solidFill>
            <a:effectLst/>
            <a:latin typeface="+mn-lt"/>
            <a:ea typeface="+mn-ea"/>
            <a:cs typeface="+mn-cs"/>
          </a:endParaRPr>
        </a:p>
        <a:p>
          <a:r>
            <a:rPr lang="nl-NL" sz="1100">
              <a:solidFill>
                <a:schemeClr val="tx1"/>
              </a:solidFill>
              <a:effectLst/>
              <a:latin typeface="+mn-lt"/>
              <a:ea typeface="+mn-ea"/>
              <a:cs typeface="+mn-cs"/>
            </a:rPr>
            <a:t>Tijdens het brainstormen over de relevante stakeholder kan het onderstaande schema helpen zodat je niemand vergeet. </a:t>
          </a:r>
        </a:p>
        <a:p>
          <a:endParaRPr lang="en-US" sz="1100"/>
        </a:p>
      </xdr:txBody>
    </xdr:sp>
    <xdr:clientData/>
  </xdr:oneCellAnchor>
  <xdr:oneCellAnchor>
    <xdr:from>
      <xdr:col>0</xdr:col>
      <xdr:colOff>582387</xdr:colOff>
      <xdr:row>28</xdr:row>
      <xdr:rowOff>23131</xdr:rowOff>
    </xdr:from>
    <xdr:ext cx="14371864" cy="3881319"/>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82387" y="5295899"/>
          <a:ext cx="14371864" cy="38813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a:t>Stap 2</a:t>
          </a:r>
          <a:r>
            <a:rPr lang="en-US" sz="1100"/>
            <a:t>; </a:t>
          </a:r>
          <a:r>
            <a:rPr lang="en-US" sz="1100" b="1"/>
            <a:t>Stakeholders invullen</a:t>
          </a:r>
          <a:r>
            <a:rPr lang="en-US" sz="1100" b="1" baseline="0"/>
            <a:t> (kolom C t/m G)</a:t>
          </a:r>
          <a:r>
            <a:rPr lang="en-US" sz="1100" b="1"/>
            <a:t>.</a:t>
          </a:r>
        </a:p>
        <a:p>
          <a:r>
            <a:rPr lang="en-US" sz="1100"/>
            <a:t>2.1 Vul in de eerste kolommen alle stakeholders in met hun naam, functie en afdeling. Als het project een groot aantal mensen omvat, is er een andere kolom gemaakt in het Excel-blad.</a:t>
          </a:r>
          <a:br>
            <a:rPr lang="en-US" sz="1100"/>
          </a:br>
          <a:r>
            <a:rPr lang="en-US" sz="1100"/>
            <a:t>Door dat deel in te vullen, wordt duidelijk wie in welk team partij is. Als volgende stap moet de primaire of secundaire rol van de stakeholder worden ingevuld.</a:t>
          </a:r>
        </a:p>
        <a:p>
          <a:r>
            <a:rPr lang="en-US" sz="1100"/>
            <a:t>Vervolgens is het van belang dat goed wordt gekeken wie er belang bij heeft, hoeveel invloed en wat de houding van de persoon iertegen is. In het dossier zijn daarom invloeds- en houdingsdelen beschreven.</a:t>
          </a:r>
          <a:br>
            <a:rPr lang="en-US" sz="1100"/>
          </a:br>
          <a:r>
            <a:rPr lang="en-US" sz="1100"/>
            <a:t>Hieronder wordt beschreven hoe u invloeds- en houdingswaarden in het systeem kunt invoeren en hoe u deze kunt rangschikken.</a:t>
          </a:r>
        </a:p>
        <a:p>
          <a:endParaRPr lang="en-US" sz="1100"/>
        </a:p>
        <a:p>
          <a:r>
            <a:rPr lang="en-US" sz="1100"/>
            <a:t>Invloed:	1, geen	2, laag	3, matig	4, hoog	5, zeer hoog</a:t>
          </a:r>
        </a:p>
        <a:p>
          <a:r>
            <a:rPr lang="en-US" sz="1100"/>
            <a:t>Houding:	1, sterk tegen	2, tegen	3, Neutraal	4, voor	5, sterk voor</a:t>
          </a:r>
        </a:p>
        <a:p>
          <a:endParaRPr lang="en-US" sz="1100"/>
        </a:p>
        <a:p>
          <a:r>
            <a:rPr lang="en-US" sz="1100"/>
            <a:t>Dit is in te schalen van 1 tot 5. Hierdoor wordt er overzichtelijk een beeld gegeven hoe de desbetreffende stakeholder erin staat.</a:t>
          </a:r>
        </a:p>
        <a:p>
          <a:endParaRPr lang="en-US" sz="1100"/>
        </a:p>
        <a:p>
          <a:r>
            <a:rPr lang="en-US" sz="1100" b="1"/>
            <a:t>Stap 3; manier van invloed, persoonlijke invullen en gewenste houding (kolom H t/m</a:t>
          </a:r>
          <a:r>
            <a:rPr lang="en-US" sz="1100" b="1" baseline="0"/>
            <a:t> L)</a:t>
          </a:r>
          <a:r>
            <a:rPr lang="en-US" sz="1100" b="1"/>
            <a:t>.</a:t>
          </a:r>
        </a:p>
        <a:p>
          <a:r>
            <a:rPr lang="en-US" sz="1100"/>
            <a:t>Om de manier van invloed een cijfer te geven moet duidelijk zijn hoe zij invloed hebben op het project. Ook maakt het in een later stadium van een project duidelijk wie er kan beïnvloeden en beïnvloed wordt.</a:t>
          </a:r>
        </a:p>
        <a:p>
          <a:r>
            <a:rPr lang="en-US" sz="1100"/>
            <a:t>Om te achterhalen waarom de houding van stakeholders te achterhalen moeten diegene worden ondervraagd waarom zij die houding aanhouden. Dit heeft in een later stadium uitwerking om actie te ondernemen indien dit nodig is. </a:t>
          </a:r>
        </a:p>
        <a:p>
          <a:endParaRPr lang="en-US" sz="1100"/>
        </a:p>
        <a:p>
          <a:r>
            <a:rPr lang="en-US" sz="1100" b="1"/>
            <a:t>Stap 4</a:t>
          </a:r>
          <a:r>
            <a:rPr lang="en-US" sz="1100"/>
            <a:t>; </a:t>
          </a:r>
          <a:r>
            <a:rPr lang="en-US" sz="1100" b="1"/>
            <a:t>actie ondernemen? (kolom M t/m</a:t>
          </a:r>
          <a:r>
            <a:rPr lang="en-US" sz="1100" b="1" baseline="0"/>
            <a:t> P)</a:t>
          </a:r>
          <a:endParaRPr lang="en-US" sz="1100" b="1"/>
        </a:p>
        <a:p>
          <a:r>
            <a:rPr lang="en-US" sz="1100"/>
            <a:t>Bij het invullen van de lijst wordt er automatisch aangegeven of er actie ondernomen moet worden ondernomen of niet. Als dit zo is staat er bij “Actie ondernemen?”: JA.</a:t>
          </a:r>
          <a:br>
            <a:rPr lang="en-US" sz="1100"/>
          </a:br>
          <a:r>
            <a:rPr lang="en-US" sz="1100"/>
            <a:t>De meest voorkomende redenen waarom de stakeholders geen gewenste houding hebben zijn ingevuld met daarbij een passende oplossing. Niet iedere actie is hierbij opgenomen, de acties die niet opgenomen zijn zullen zelf ingevuld moeten worden.</a:t>
          </a:r>
          <a:br>
            <a:rPr lang="en-US" sz="1100"/>
          </a:br>
          <a:r>
            <a:rPr lang="en-US" sz="1100"/>
            <a:t>Iedere oplossing moet gemanaged worden hiervoor is het kopje “Actie houder” toegevoegd. Gedurende het project zal de huidige houding veranderen en dus kan dit aangepast worden in het bestand. </a:t>
          </a:r>
        </a:p>
        <a:p>
          <a:r>
            <a:rPr lang="en-US" sz="1100"/>
            <a:t>De grafiek geeft daarnaast een overzichtelijk beeld wat de status is van de stakeholders hun houding. Het bestand is zo gemaakt dat wanneer de lijst ingevuld wordt de grafiek automatisch wordt geüpdatet.</a:t>
          </a:r>
        </a:p>
        <a:p>
          <a:r>
            <a:rPr lang="en-US" sz="1100"/>
            <a:t>Bij het juist invullen van de gegevens kan de weerstand van stakeholders worden verkleind/voorkomen. </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1568801</xdr:colOff>
      <xdr:row>0</xdr:row>
      <xdr:rowOff>164923</xdr:rowOff>
    </xdr:from>
    <xdr:to>
      <xdr:col>11</xdr:col>
      <xdr:colOff>839066</xdr:colOff>
      <xdr:row>7</xdr:row>
      <xdr:rowOff>72448</xdr:rowOff>
    </xdr:to>
    <xdr:pic>
      <xdr:nvPicPr>
        <xdr:cNvPr id="4" name="Afbeelding 3" descr="Afbeeldingsresultaat voor world class maintenance logo">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52983" y="511287"/>
          <a:ext cx="1764083" cy="1154434"/>
        </a:xfrm>
        <a:prstGeom prst="rect">
          <a:avLst/>
        </a:prstGeom>
        <a:noFill/>
        <a:ln>
          <a:noFill/>
        </a:ln>
      </xdr:spPr>
    </xdr:pic>
    <xdr:clientData/>
  </xdr:twoCellAnchor>
  <xdr:twoCellAnchor editAs="oneCell">
    <xdr:from>
      <xdr:col>12</xdr:col>
      <xdr:colOff>1231695</xdr:colOff>
      <xdr:row>0</xdr:row>
      <xdr:rowOff>166748</xdr:rowOff>
    </xdr:from>
    <xdr:to>
      <xdr:col>13</xdr:col>
      <xdr:colOff>1163676</xdr:colOff>
      <xdr:row>7</xdr:row>
      <xdr:rowOff>24967</xdr:rowOff>
    </xdr:to>
    <xdr:pic>
      <xdr:nvPicPr>
        <xdr:cNvPr id="5" name="Afbeelding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83422" y="513112"/>
          <a:ext cx="1785027" cy="1105128"/>
        </a:xfrm>
        <a:prstGeom prst="rect">
          <a:avLst/>
        </a:prstGeom>
        <a:noFill/>
        <a:ln>
          <a:noFill/>
        </a:ln>
      </xdr:spPr>
    </xdr:pic>
    <xdr:clientData/>
  </xdr:twoCellAnchor>
  <xdr:twoCellAnchor editAs="oneCell">
    <xdr:from>
      <xdr:col>14</xdr:col>
      <xdr:colOff>111661</xdr:colOff>
      <xdr:row>0</xdr:row>
      <xdr:rowOff>169966</xdr:rowOff>
    </xdr:from>
    <xdr:to>
      <xdr:col>16</xdr:col>
      <xdr:colOff>144252</xdr:colOff>
      <xdr:row>7</xdr:row>
      <xdr:rowOff>91048</xdr:rowOff>
    </xdr:to>
    <xdr:pic>
      <xdr:nvPicPr>
        <xdr:cNvPr id="6" name="Afbeelding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096843" y="516330"/>
          <a:ext cx="2682273" cy="1167991"/>
        </a:xfrm>
        <a:prstGeom prst="rect">
          <a:avLst/>
        </a:prstGeom>
        <a:noFill/>
      </xdr:spPr>
    </xdr:pic>
    <xdr:clientData/>
  </xdr:twoCellAnchor>
  <xdr:twoCellAnchor editAs="oneCell">
    <xdr:from>
      <xdr:col>1</xdr:col>
      <xdr:colOff>0</xdr:colOff>
      <xdr:row>0</xdr:row>
      <xdr:rowOff>0</xdr:rowOff>
    </xdr:from>
    <xdr:to>
      <xdr:col>1</xdr:col>
      <xdr:colOff>304800</xdr:colOff>
      <xdr:row>1</xdr:row>
      <xdr:rowOff>123825</xdr:rowOff>
    </xdr:to>
    <xdr:sp macro="" textlink="">
      <xdr:nvSpPr>
        <xdr:cNvPr id="1040" name="AutoShape 16" descr="data:image/png;base64,iVBORw0KGgoAAAANSUhEUgAAANQAAABMCAYAAAAV65k2AAAAAXNSR0IArs4c6QAAIABJREFUeF7tXXd8VFX2v/fV6TNJJpNJbyQQIIXeS2yw2EAUC/rzJ+rafq5YwMV1MYt9saLurt21iy4iKIIiiALSCRAChPTGpE6mz6v397khgUlIMhMysO765h8j777zzv2+873l3HPOg0D5KQgoCIQNARg2SYogBQEFAaAQSjECBYEwIqAQKoxgKqIUBBRCKTagIBBGBBRChRFMRZSCgEIoxQYUBMKIgEKoMIKpiFIQUAil2ICCQBgRUAgVRjAVUQoCCqEUG1AQCCMCCqHCCKYiSkFAIZRiAwoCYURAIVQYwVREKQgohFJsQEEgjAgohAojmIooBQGFUIoNKAiEEQGFUGEEUxGlIKAQSrEBBYEwIqAQKoxgKqIUBBRCKTagIBBGBBRChRFMRZSCgEIoxQYUBMKIgEKoMIKpiFIQUAil2ICCQBgRGDCh9iBEq0/4Y92QznaJ/DBAwBwoAbpdR6JDU7njb/zf7j/cpvPfO9oTCLgiWHK7SUt/+54GNBRAKB9qcMf4EHOFi5cmyABpCaKb6sFkdz63Uyf8/4F6deoRoA9JAKAmQbGaJVZlRzBHIIRipxiEEKx1gginJA5z+KUsDoFsGSFL+/VAXbo/r7eX1w0rWQaAIJDMQtCspsidMkDbK5rLaucNG8aH8v4rEFI11nFJIokmCgiMlUUUiQA8BVr7HwQAqEPfUxcC30fnO+zECQS0h0CEBKiGkN6lJ6Wysmbm6LxhsE/dEELE3mYQI0l8vozQeJYCVUYGrEkzsKUQwnZVwvXDzyrygOiGNvfswmb5Ahcn+9ON8Jc8tfGznGRo73zOSoTItBP+eB8CF9a65UkuUdQPNlJ+kxquqWtVfz0rA3L90emsCVVQgIgLf+9PKHWBacfs/MVH24ShTX7ZyhDQCgEgTymBn9AfqCDAxQK5EZFMVaKJvC+D0W5m1K7krbXSTUVt0lVtAhokAUhDhGCXqoL9fEa7fkHuwZy1qomGTBP90pAo/XvzUqEN37by8GHGqB+UWebwXVFkly4oc0jJnAytBAF0PcrtRDmYjgFY4aYQAJmEwGtkiIp0Pbl9uFn1L4uB3T7DCj29vmSE4E82t7nWTeYfbOFnH2kTR7pFlIAQ0ADUrQ5jf95N9z5AKAkScpAEqhlkIMqzDOTqVINp/cF00IwHwO76rTt+nAWUZcThNrRgq02cxMsoMUZN1I2Kpt+ek6x/N8EAW/pjuH21Ldi8mRqaPCHd5uFv31Tnv7LKA9JlCYmDjLB4aozqL3/I1a/Fg+OePYiuM/nGHnUJd5U5xFweATMEkNKQiCEAKks1kB+MNomfTk2JPhGqbmdNqH8dc4zZ2SzNLXai31U4hXSbT9Y4eASlYEYTgmZ4kBwbTYNkEzV/XmbEhupW15Oryv2XFbVJMQ5OpnqajEIQe1ZNLCoIZqeqf5gexy69Ll294/NiQDUhZ+6RNvn6Y23CZWVOKbnBh2ifiMI7xHZoS0IADAwhpesIR3Yk801WFPHa6FbD3vz807NlYMdWbq9RV6h0Fx93yPfua5HGVzhFnVNAXSbNswKih5uw8WgoiKwawjfESB4aa2HenxJFrspP1bUPPIG/1/e0JlWJxP9tb+QXHGgRozwiAvEawj0jgdlw+xDdslEx7MGB6oVXDd+WtuoL22B2qVO+9rhbvrqoVbS28QiSEKAkHemancS8UTAp4pkXALCPquXSCxu552rc4mgVAY7QBFHIUtAPZJTcysu5SEaaoZH0pxMM5Ktje+hTT/r2m1AIIdO2JjH73aK2e/a2SJNrPHKsg0dEOIgUqGCGgQRWHTn/kRE68m+HPMu2NvDJbdy5Mdq+XiRDADB/kKboolh6Ue5g7aYdx7w5m+t8Nx9sES+rdssJLgGdF4JrKAAyDNSJCRbm7Xnp7Ov5CZranvQu2NGaU+RECw+2CFfVuCWj/zyMPhQEIFZD+EZEkT+Pt9JPj28r3Jqfn39qefz+AZv2sJO5YGuTsOSgXRrjFhGFdbeoCX5WPLv3tsHqRyclqDcNhFAFCBEjKjzRRa3Shb80cleXOuWJ1W4p2ied3HhgQzez0Ds7Wf3xU9NNBZvKgbvO6Xh4X6t4U6aR+WVyHL0vkobFRoYSXJyk/77eqy1xyNfSBJE2NZZ+4up07WcQBl/+9ZtQhc3iVa8UuW7ecoKbVueRDH7p3JRzzouiQJKOnn9pIjXvmQPeiyrdsgaPQAMB/Wzu1dMAXJWm/unCWOrRWBVT93mV/85fbNy8MqcU75MQFYYJOWS1DDQhjbOQO2YlsI8vzDNu6H5jtQfFvVzoXPBdHff7EocYz8socAcX8nPOpiFLApSuJ2tnJqn+Mc5ifG1eOnRgOfid/bPIkba9Gf3f+jr/TbVeORJ1LD0talK8LJE5dOtg/ZKJcfQZ/QlVD4QQs7/Zm7O6WpixuYb7XYVLzm3yyzo+YDAhIECJGuj4XRK74k959IqtTWTahirfyjgN6Rkcwfz9uEPI393AeSkCojgNyd86WLN5bb3gbfGKT6opuOOOTHbpYLOmLphO/TLQCrsw/aUi18NrqrnJtV5ZK8rnhkzYCi5LZhzZkdSCEx558ZdV/Cg7J7ePauf7N8hAeqfFsW/ckK59b0+T/+I1lf7fH7RLqW5BPq9k6hxlh0WQrZNimOUPT414KRVCf5flXql75upK7rF1NfwYBy+f3seeJ9CsasI7JYb+9pIE+o+3DTOWdhCKXH7QkbvTJhT8bBMvbfLLp0geDkIhhNidNv/E7+v8f1hbyeUed8mxLgGpuq+YGBJKuRFU+VWp7NIsDf9NDcfcsrLcX3B/jnb5vmah7kCLtOKEVwQGGoIGvyxenar6haGoBTVu8Y8ERDNmxjH3XZ6u+yEYlCETqt7pNH9UAZ5674j32mNOSS913+AGe1I/rqfqSemCWOrTEWb2yXXVvtd/sokTOpcJ/RAz4KZ6GqKxZqpwXBzz9KWJauHFQvcDW2z8hGb/+SdTZ2fiNYQ8LIJa8VAWWXBxemT7LNBhuLo/73Xc80MNt2Rno2g8nzNnpw56CsrZUeSuOSn0oofyIrd2EmrJbufIfTZu2Z4WcaadP63ZgAiFEFx7Aqgrmj0TD7Rwi/c0C1NK2iSGkwHRve8UBChZR/ivSVP/NDuJfvT1cu8xWiCWOgVw9Z05mgtWl/qnHnVIb6oIVDjYRJasquAvT9WB1kzKNYQ2xlxPQemlKDVxz8MjjB8FM6qQCFVRgVQ7OO/8d0s9j261iUk+6cylBN4800SHpzwkqWeqBgGUIxnoHx/D7M+OoJ7SWg2bG+ocH64s881q8suqUI0EIQA4qav3unOEx3sirGtfcyu+zJKEMNhI1I2zMB/OSNF+udPmuXFlGfc/R+1SVE/bEiwT7yXOsutdwMD9xCOs2EOHTQwECRrilQWZ7NL7R0S0dd5ocyHLQ7taF/1s4xdWu7vO5lgnCvc7mDWEcL0v3dQkAIMMVOG1qeziR0YbN2JXOEKIxITabeOW7WsRZ7aFgVB76pHGB7xZuxqli76p5i4udYrTaj09D3JqCkqxKtg8OYbaPHeQ9oupJn7TX2sopqmV+yBFR6U0c85cIOvmHXGIb0oS2pVloirW1fBXTLSSjb4LzEOsWx35MpKfJ0nyuRWTjB8Egyik9/9zlWfUmjr++U8ruEl1bqnLUgcLiGAhiGahnSVhLU0QXLspB7pkQ3TPUhCIqXqyYpSZWTvKavh+eixo+byUn/tpmfvWOp9glqSA7vTkiu54DgRQf9QpJrkFoA4EQE8BEKchKrUM0QoB6nW7jgcGM0vYM4zUltFRzNoYPat7dq+9YHeLNL2Nl0+esQX8ohgIIliiiSKADSHAhUr83l4OASEpIRTb5JctbXzXwQsvSWI0xCuzYtilL+WfJtQBm8vy4B5+0b5mfmH35XEkC0WLimiQEQjq/g2ENdA4TvUJApqTUHSTD1m80knnQudPRQKQpqcK56Wxi5d2J1Qjt2xf08AIhfdje8vthqMiM/q4U7hhT5M0Y2cjb23h0BljBd4zRTBQTNOTVaPN9PqLEqjP5qTp90AI/U/sakls5Il1KVpCVeNz5mBCHWwV367ziI0WNcGVOiXr/dna/Z48w+TGH5smIoJ8liCof7w2JQyE2owQtWe/4+ZvaoXlvzQKJl7q6hiIYgA33srWpOnJH12CvJEToAuSwU54ejYlDUTyuBiicVScqSLPBBx4hLPZkPaNOtfISpeow7NOKD8TDYavLPff3cKhlEDjTtQQIM1AvhyvI7YAQHTZfwTK1ZAApBtoz7BosiwvQd36caHzlg9KfPcfc8hpIupq4LFqCMZY2Np4LbmmxSv8bOfQqWVYKLr21EZDEayJBdP3t0pzi+1iQuBM1RuhNpS6LE8U+RcdahUXOoTTMxSeNYdHUA3jLfQXZQ7xm/7qhC01EHY9A/QIEFOK7eI1x12SRQ5Y+uMZKsNAFd6QwS5enNdthgoDod7dbzc1A3JacZs0/4idzy9xSGY843UfwGgCokQd5LNN5NFMI/PRJfHkNxcm6SoghD7c/4JtLkuzxL+jpchMHrjaZ6jiNvEtQZKLY7TU8R02/uIrU1QVJsE0WmDbLhcgWgEg+chfx4eBUO+Xuizryv1/2WwTFjT6EBP4QhgC8aPMdPHcdN2qEWawLjFWU5QRgmuxvy+1v+1XHHBO+ct+z2t2Ts4OBDtdT4A4HXnbkLjoT94YDb2hyD3mdJqf2M0v/bGev7HOh0ydHip8L3ZlT4xhqi9JYL8YF6/6KNZMHw5H//Ey6cMS/8Q3j7ge3dssXOINsOi+CLWsyL/ocDdCsQQA2ZH07vnpqmUL8wxfh9LnvtocR4j9cp/r4s02/7KNdUKuiE7FwwAdBaUsE/nL3HTVgw/nGXdhOaeWfAMgFEKIPtDMpX5S4pm2q1m6staLJtd7RGMgLp064yVespZoHhNN7xsXw3w9Lob4cnS0tsvM/OzWJr2dIBYdapVveXyCad5HJe7MErv4epyGWDvWzHy6oti7wswA+O4k3egVx7mr/BJ6IFlH3btohDHogBR0yffATnvu/gbxo602PisQPNwBswo2X5ementOmuZdQxxbPhpCYaAvLBz3h5NQv9h9KQ/96HysyC7OdQpAH6hfqp50TI9lPpmVyr4xN1lzGMK+Q2/607eV5f7Brxx0FRxs5a9zBqDaX0LhZVicmvh2SpzqkffyIwr7o0NPbXFIz8uH3JN/rOee+aaaGxdoEyYGOkdEUasmWHVLnxyrqQkHoRoR0pXY/GN+qOOuWVfFTTrukNJcItJ1319iQ9YzUBpqJG05UfTqURHM6gss2oODrLCxez9e34PoVui8cEs9/9l1GZqPPSL6aVcDd6dVQ30/1cKufPuY69k2TtYsn2R88Yty3111XpmclcYsui5FfyQYfn0SCoN3z7a22d9Vc++XuyVN4OiMbxxsIquXjdH9eXSqdmV3F26wB5/L6+Ek1KfH/el/2W9/rMIhz+HkjtAivMmHACTryU0jIojlEwzclgcmJrYvJ8L1w4R67ZCroLBl4IQyq8g1wyPpJd/OiioeqH6HEWLe3WGfsaNBfHZHozCk09uLfeFRKlg10sy+nGOU3/rr5GjXQAl1sA1FlLV6Lv2xXrxhWwM3odgu6X3SmfslCAGKZKA0OYatHhFNfjbMSH6UxeuOD+stthAh+P4xf0qVm9tS6hTEuSnsW7sa5T2RGvnERDWq+rqZGHnCKZkuTGEu3WIT5mYamH/OjNf9eZgFuoPh1yehXtheo97uUj/yTS232C+CLss9DGB2JHX8lSnGB9Qx7IZfy+yEOxxOQq045E9/scj+WJ1bniMEEArvswwM+aaJJJYfmR9dCkB4I4/CSahoFblmWJgItarWGbXmuHDjVhv/x3KnbO1cUqtIKCfryKKpVvaJ2fHGNZ1BpWez5Fu5EpH1WR5zk0+6qM4t3rujURx53CHSPXmRGALKsRronx7HlE2yMG9dmqb7Kk4Nq4IZ/tamJr3Tq717VbnvYQMNj1k1xHNentnplpx8tiUyvqTZk2/n5f8jCdByQ4Z22QSram0wmfh6n4RauNluOuoRPv2+XrhIRl29rvjGTBNV+3Cu/rloNb8W+QmnoD07Z0SnogYcjiLJspo3ejP6GeUb2NnzQSgtBUEkS7wZqSKWF1796yfUiEh6yVcDmKHaI8Xtdv2WSmL0D/X8HTuaxVl2Dmk7jcjIQNfwCGrDZSns8sW5hr0QwvadX38JhV3ix7zerM31/ilHWsS5FS5pbIMPMd3JhAd0HUNIKTqiZWw0tW1+pubbobGqTyww+CzSaSurjjijGiXw9Pc13Cg1Q/gQggcYCok0BPGtnJzu5eXyeWnar27O0q6CIcrtk1B3bnNZ6p3cvm9quLhAb06nQlYN5GcmqA6rSLCxlZPqEezdFR0Ku7GPO0pFcYkasjozgtw/K0XbCHuIXA4m63wRysQSb5r/EwilIdeMMJ0kFE63cZW4jHYZRDIalV5Fil1WHj1hi7dwLp/EVHnEtOJW6aIdjeL0MpdkFeSTDgkcdpSkJavHWJl/5A8i37gt0djaKSdUQk2Ipb77oc4VafNR+fsa+at+tnGjjjmEFJcAz9APH2tEqwgp00S2jommd42JUn1i0YIagUeCSAKpziM6atooDwA+kKllhRuydQ099QvPhObR3KB/VXmmVHrRJIoAiRQEaooAfCsv7RykpVbfNzzy8JBo2L58DeXXJ6FuXN8U2yqisu/qBXVPwa80BCBOS2ANmr2i7EDgzLD9UJTobIPlmRggJmrJuuxI+vtkPfvZrVmqmv6SSiHUabc5dkrgJR+eoZ7LiCzbzrcNLXaCyfUeeZCGIeLUFGyfZfr6STIAXhFRDT7RUu2W0ypdkt4lnFzsYQOKYqF/pJnecWki+8K9OfoNgc6ZEAn1SKnXv6+uVZpd7pEX7G8Rco85RJX7VHjtae3w8ww0AEOMtJCiJ+sYEuyv80glKXoqWUcTRhEgvs4l1NV7ET4XRHEawjPFwm7/Q55+f6fbvHtfPzzeYih1sinbG/xmr19mxkQz4lgzKr0+K6IyGDbdr4dEqA31gloe6GllCJphZXAkg4klhJxIum6SlX4hXg0+um3Y6REvBDHnZQ+Fl3z/KTNUjIpckxtJLxkfq/GWtfluO+oQr6nxSGYSAh1FnDkDdMcYR56IMgKYRDgVRAhYfzEEFFP0ZEV+LPnPa9I0712QoK4PTBYMRqjLk9hD89I0y7+ucqtKHNJ9JQ45t8Yj9Rgl0klgHQVAjIrAOZieNgG4AUKEnoFGhiRYSUayW5BdPgl58RmaiSW4iRb24Nw09q05aRocvdHr+WMothWsTd97qJ+aYpt4WPZZOdfjDBVM+ECu4xCbmfH0XquOvOWFCRFF/cnoVGao0zMUPmyN0ZBr/jeTfcnBo6Eba/k7y13yUK+Izoh5O5v3paWgkBdFHr8xQ/3u5Vb9Z3GRoC5wRdE3oQjp6hS2elocs+Wto96MPU3SWByJEmzsxutMnPyJB/lg2Sk00b4c9cxOYX+4J0dbkKpjBnx00BdOfRLqqZ3OqEqftP6fx70j+Y718tmAfrb3DDGS8tXp6vsmmMT3Z2VEOUOV85sl1EH/oqI2caEzIFICE8qqIdbeOVi1+ZBdum5NNT/aKYQvrYMlIUrTE/4psczBKXHs2xkqadW4BMOp7Nu+CGVVE/LVaSyfpCN9rxd7tOUuxAQjU6g2ENiOJYCcF0nW3pOjf+bGQZp/9Gdw7u/z+iTUuxUVql01EfevrvT9qcGP85HCEvsZso54+XdftnpDhpq46/ZcU0WoN/4WCfX+AZvl5ePkohKHuNAtdp2hUvRw45QYtrywVbxuV5OInalh/eEzuQQt4Zlspb+fFK9+0vapZl9Bwcn9dN+EgmBmIgtEGYDVlRxw9xQNHAZNcVyfVUW4ZyWxHzw3IuLPRiM85TQJg/guIoIe7L54yD9ldbnzxX0tUo5HPPNQLdwKdZd3dTJTlqAjrnxxctThUJ/1WyRUwTabZWUtXFTtkhd6pK6EGmqitmeayKYdDcKVFe5gi6RQUe7aTk1COd1AHMuPY5+dTLhXzus46O6LUDFqCKbHMsDBI/BDHQ86/Bxnp0CQu/Q09E+Nodc/P86wZLCZPXpOHhLsHAo/9PUyZNxbZb9jv124r8IlW+2cTJybV9JzF2cnMyBWz4z92yTj7lBB+G0TSlroCYgCxwfQWRHU1iFGyrazUZhT6pLCkcVxxqvAI3Oslmy+IIb+MDeCfvKh0YbmYDMUJlR+LAtcggy+r+NBYIZtqO861HYsCfy5EdT6ZRNMS2bE/RsJhRV+p8SfdqTJf8eBVv6ieo8cT5IwmiBwwMfAUtKx98jOy8DmlXsF87JEBlg1zNg3pyuEwu+it1i+0zNUV0JpKQAyjdTGy5KYw8V26ZrCFiHOL+GCT2fuVnpK1+iahQOBhBDwiqB9edbd82tmIDcmmlk/Mpq6/4lxJ5fofc5QGgJdnqjidRTyflfPaxyczJ6s9nRSk47KT6f+Pkmerv+K257syUl9PCIAnh6K0jAE8A+PoNY/Ncq0ZEbqv5lQGJTPKz3RTW40sYUTcykAswiip3y13grxBf477vzJ4m/4bKvOC+K+rfEPr3FL2p6ygGcnM64EAzXtlYkR+0MdjX6zM1Q1XFTlkRYG5ilhQiXrya8XDlV/LEA4fHeDMKTZJ3V4xwJJBU+HjXcrldi5IiEhgCRB6FyinHbMLiXVebt65HQUFIeZiG3XD9U/eF+Wdm9QQqkIeW4qWz81lvlxU51fPuGTdPjMi+ggVEA5wABvXldC4ba4HS4rR5CkxiWg9CN2IanB3z0z4ldEqE5D3rwZUSAFUMALKCfZHDRSPRgB8JpgXIxp9APb2l7b2iBk+nrYo12TyuxOUIMbX5gSXRJMXuf1/yZCHWjhr3OEEG1+5wab5ftmtKjeixb65dOJf5hQSXpqzYwE+tEJiRGle6qaqeZTPrjAUnhRQeGN1pDExVmamEq3OOerCt8d62v4FDHAUYVLBuRGUoV3DjUsviGD/aFLxm4v6RuXJ6kO3TpE9diGI87N1c7WDpvqSxesc+f1039rYwg4KYqMrnfDyz6r9N+6v0nMDtyT/apmqKBID6ABrtRz++amNVttYm73DFDs5bspnf17pk5etnis5Yxab7099r+JUN2jzfU0xG7wMzJ2L1llsxx0okV2Hi3k0ZmEmmKllrw+deDR5hjzDVWeUV9V88+8fdSbz8unVypYt7wouvDOLP3i6zPYc5YC34e5wUlfNcXa/dLjNW5pQWCkxW+CUHgp+VWFb86fdjv+WuKQk7vnW6XqCDAjkb1p1qCIVZfHhZYQiMH+TycUTvX++1HvyH8ecS8tahWv6J5gGKshXrkuhl1aEJAC3xuhcFRBip5ac0kSteT58eEh1I4mftQXpd5nXj3syeek4IR6aLdz5F4bt+xAmGpK9EWoK75riq1wSI9XuaQFroCZ/b+eUJhMW8td6e9UCfesruLmt/EoMtDriOf+S+LpZitLXp5yUeSunsr7/ttnKJp4U38O0jeq2lDEa4ft16+r4+892ibhnKNTP1zJNt1AvXJ7Cr30loAiLb0RCs8a6UZ6zZWpqiUFI/UDzofCiiiE6p3SA94Hnc1qD6dR2238oJ9t3PzPyv03HrKLcf5uiWM49Oh3CaqP0wzEo0+MNVaCfhSTPx8zFI5ASNJTX+RFsM8OoY2FBb2URu4vPgdsSHvA4Z32ZYX/gV8ahekNvq5u7nQ9wY800y89lhf1eGDC20lCSYvsPFjII3CqeAom1CAjveYKhVC/Hi8fNorvy5DxoLfV0Nh2+gsO/TUW3J4mBNqiUw/1iGD25npu5q5mMcbJy2RXfxMA46IpbngEc2c8EL4oyLcEzZQM1OV8EApHB4w0M1UTrdQ7SWp6TZubbx1o1CWtktQ6gs49bJev397I51e6JGP3D3nkRlGV02Opp8bXRb4zb97JnCP8m7iq1FLqVC9q48BCASiE+tUu+XDVo5IiR3KpS55Z7RaHOISA8KP2L2BA1H4eFfjfQOvudo0C0MCS5NTiNi6myoNYXGS/OzGNDERXJjG7R5mZhybm6Hf0Nxv4fBAK6xzBQDk3krRFsMQunyCfQJ1HIvhi9xm188yut5kWIaimSKtTkLNL2sREmw+xgR40LBLjMs5Cr78pk1l2Y4ZxRyBuOe+XWmp49SK3BBaKCqF+nXso/Mma8be4s35qEP+4sUa4tsgu0EJfpbxCqMWHR9y+Ii1wdHBeJNUwwsw+mhZjXPnwkNCTu86F2/z1Q/705UX2x2rc8hw+IAU+0Jhx6EGva+dATNqJ1stndCA+BO1asqvLMyAAgw2EfZyFeXVeBvXSzIAkPtyuk1AuCSyUFEL9Ogm14QDSHgPOpz4q5e7a0yz0mNN/Nsu+3u7Bx73xWsI93kJ9OC1e//zdQ9ny/iYX9uXlG6QnQGw/y4htq/an37vL/lhJmzzHI50u0hLOfgeT1Z7Ep4JibiT13aRY6mk4KmJ7dyfNr4RQ7edQd2TrF81PU23qPIdSvHwdb3jJPld0Tat/5xeVYjInnS7yHswAzuY6NppoNSFOstC7psWpn8zJ1mzKP8tksN6WfMNNJCbsbUnW0OvyFdt9yY/udD22rVGa2+iTwx6pHQpWWgqinCiqdryFfnNSHPPW3JSudeb6mqFMNJQzTeTqy9LVj/w513AslOcFa9Obl8/IQGlEFLXjf7J0D/3vIPXO4IQi+EsT2b13D9f/aXQ0vTnYc0O4Dntzm6tJ4B8ZRa1/fJxpSf6/K5bvus32lL02f3GZU1afizyVQIAMDPRPtdKV063MqzqD4cM7Oj6HEgKIZzTpiVCYsFOttGuIibork/asCrXsV1MT0r9T7Xzw03L/7YfbxFjhHH1xpLd+4npWxYrIAAAFt0lEQVQNmQbaOcnKfDs1jnklo029e/ToM+sf4hmqilcv8nRb8iVoCM/ISOrDibGaZQ+P1NafDZ7d7+mJUBjfGDXhmRJDrc1Popbc1ZE+jo9HepqhcEpFjAo6LoxjVz+Yq306L1oVciRMH33okVA46tTMEr6L4pm1BaO1j2SaVOXhwKEnGX26zV8vsuffv8O7zichVXjK4J+pAi6yb6QhN9pM7bsiVf1hdgzx5Sazpv27umfbaUyox/d7XmsJqBwbwUAwNY5elxcJ/zLNfWhf4AfBgj3nx1rvhBWHfI9ua+Tzm/znfnDp1Kcj29Q9MYb5+UIr+8Y4i2ZTbwVDMKFqefUivIfqdEqwJJRHmun6yxLpv+cZjK/OyoAhJ2n2hcm2Wnfe51XCE38v9s3gO8KccKJhipaomB7PvHhBlPjevGEnPbOdhMJf3ygMONhVkVDMMJLHLomjnh9rivwo2Pd5g72jjuvthKpySI9XuqQFnQVCaQLKQ01E802D1H+7PsawPK4fQQIhPvdUsz4J9XGJ++I/bHOsaeHDTyj8YB0NcWIaN85Mbf9diuqtYWZp/VCDwT7QjMrPy51TFm33vFbrlbPxoSguVDIxhnGNstCPD4kk31uQoW/qD1C4UlDxUdf8D0q5P+xrEYY5eMTgqOtzNchg3TQ0RKk6wjcmmt42IVb1arJJ80Nf39Z9aIPNsq4VLqrxyu0Jhtitn6gjnGMs9NpLEtQvLRiswUVKQqwO3zc6K8t8SZ+Vuheuqxbu9suIxYNinIbwT4imt16YxD5x+xDd1sAyYs8UOkfuauCXbWsQZjb5Ef4SCLKqidax0cyqmwdrnr4iRR1y8mjfmiF43VZvbG2L5/EjdnFBK9f+mW5kYSE3I4H9+b4c/SMjo5k9/Xn3/W3bJ6Gu39gQ4+DhwZ0NUgR24YZj2YcfSJNA1lLAPyqKapk/SF0SqZEXbonVlwxkVgrseJMHjbx7a/OLu5rEsW4RwcFG0nNxgvrrCXGql81x9KH+uuE7RtrolRXueavK+Zv3NgpDWniZldu/RRS+s3EsCRuAhgJiTiTpujKJPTDOSr06wqz5JhgZHA4Uuexw233bbfwDx5wyG6OCYp6Z3jY+mn1+Uo72h7Ppc2/G9EINUm882HRttUt6odqD9BEsPmymDs9MUL125TDtF1Z4+qPaeIbaUOEZvqNF/OOaKu7ySrfMRDLQN85C7bozS/fslHjVxv4abV/tXzrkjql0Cos31fO/r3RJKh0NhQkWuuyRPO2zo2LUH4bzWf1e8uG60odquSc21HLjnLykkweY/4QVoEhCStYQzmFR9H4DQO9pmjWHetoTDLTju+p98zfa+Ju9PKKzo+gtuVGaVYMjwNGB1B9HCFEHWrkLjrQIcw/axSw7hwxyQGT3QHWGBAB6inQPjSDr86LoH7Oi2dVqCKtDlVvS7L9oT6t8d7GdT0zRk9UjzNTaOLXqm1g97NeMHOx5mCQ/1/vGH20TH9zdJKRb1UTFSDP7QWaaeu2wHuq7NzY26kokw5T9zdzNJ7wofYieKp2aQK9M1jM4gDbkmnfB9OoY+Ki1Vd6cA03i/dVuMXuwia6flaL6ZGgEE/TbTqHID9Ym6PCKEF7ugSEAAKvU8T21YEL7uo4A4CkAygAAuN5eD5XXBiK96708QiMRAH4GAOx+H2ggwynh+GsQHABJOPoIAqAWJakdR4rsEvBxVh0hAcDfcS2FAaN8fwQhhOIFAOJoAKohhD0WeOyPvN7aYlIBABI4URwMKeoEA0BJXx917vg+crQAQDJ9su2AP/vTh2449CpFBCCeB+C4FsKwOGNCwS0ooUIRorRREFAQOImAQijFEhQEwoiAQqgwgqmIUhBQCKXYgIJAGBFQCBVGMBVRCgIKoRQbUBAIIwIKocIIpiJKQUAhlGIDCgJhREAhVBjBVEQpCCiEUmxAQSCMCPw/5G5flyLanwcAAAAASUVORK5CYII=">
          <a:extLst>
            <a:ext uri="{FF2B5EF4-FFF2-40B4-BE49-F238E27FC236}">
              <a16:creationId xmlns:a16="http://schemas.microsoft.com/office/drawing/2014/main" id="{00000000-0008-0000-0100-000010040000}"/>
            </a:ext>
          </a:extLst>
        </xdr:cNvPr>
        <xdr:cNvSpPr>
          <a:spLocks noChangeAspect="1" noChangeArrowheads="1"/>
        </xdr:cNvSpPr>
      </xdr:nvSpPr>
      <xdr:spPr bwMode="auto">
        <a:xfrm>
          <a:off x="247650" y="1809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653823</xdr:colOff>
      <xdr:row>2</xdr:row>
      <xdr:rowOff>135389</xdr:rowOff>
    </xdr:from>
    <xdr:to>
      <xdr:col>13</xdr:col>
      <xdr:colOff>64635</xdr:colOff>
      <xdr:row>39</xdr:row>
      <xdr:rowOff>22111</xdr:rowOff>
    </xdr:to>
    <xdr:graphicFrame macro="">
      <xdr:nvGraphicFramePr>
        <xdr:cNvPr id="3" name="Chart 7">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0.11985</cdr:x>
      <cdr:y>0.84664</cdr:y>
    </cdr:from>
    <cdr:to>
      <cdr:x>0.34235</cdr:x>
      <cdr:y>0.89221</cdr:y>
    </cdr:to>
    <cdr:sp macro="" textlink="">
      <cdr:nvSpPr>
        <cdr:cNvPr id="2" name="TextBox 1"/>
        <cdr:cNvSpPr txBox="1"/>
      </cdr:nvSpPr>
      <cdr:spPr>
        <a:xfrm xmlns:a="http://schemas.openxmlformats.org/drawingml/2006/main">
          <a:off x="928689" y="5588534"/>
          <a:ext cx="1724025" cy="300819"/>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vertOverflow="clip" wrap="none" rtlCol="0"/>
        <a:lstStyle xmlns:a="http://schemas.openxmlformats.org/drawingml/2006/main"/>
        <a:p xmlns:a="http://schemas.openxmlformats.org/drawingml/2006/main">
          <a:r>
            <a:rPr lang="en-US" sz="1400" b="1">
              <a:solidFill>
                <a:schemeClr val="tx1"/>
              </a:solidFill>
            </a:rPr>
            <a:t>Minimale </a:t>
          </a:r>
          <a:r>
            <a:rPr lang="en-US" sz="1400" b="1">
              <a:solidFill>
                <a:schemeClr val="tx1"/>
              </a:solidFill>
              <a:latin typeface="+mn-lt"/>
              <a:ea typeface="+mn-ea"/>
              <a:cs typeface="+mn-cs"/>
            </a:rPr>
            <a:t>inspanning</a:t>
          </a:r>
        </a:p>
      </cdr:txBody>
    </cdr:sp>
  </cdr:relSizeAnchor>
  <cdr:relSizeAnchor xmlns:cdr="http://schemas.openxmlformats.org/drawingml/2006/chartDrawing">
    <cdr:from>
      <cdr:x>0.67896</cdr:x>
      <cdr:y>0.84549</cdr:y>
    </cdr:from>
    <cdr:to>
      <cdr:x>0.91887</cdr:x>
      <cdr:y>0.88803</cdr:y>
    </cdr:to>
    <cdr:sp macro="" textlink="">
      <cdr:nvSpPr>
        <cdr:cNvPr id="3" name="TextBox 1"/>
        <cdr:cNvSpPr txBox="1"/>
      </cdr:nvSpPr>
      <cdr:spPr>
        <a:xfrm xmlns:a="http://schemas.openxmlformats.org/drawingml/2006/main">
          <a:off x="5260975" y="5580943"/>
          <a:ext cx="1858965" cy="280765"/>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tx1"/>
              </a:solidFill>
            </a:rPr>
            <a:t>Geinformeerd houden</a:t>
          </a:r>
        </a:p>
      </cdr:txBody>
    </cdr:sp>
  </cdr:relSizeAnchor>
  <cdr:relSizeAnchor xmlns:cdr="http://schemas.openxmlformats.org/drawingml/2006/chartDrawing">
    <cdr:from>
      <cdr:x>0.17005</cdr:x>
      <cdr:y>0.07256</cdr:y>
    </cdr:from>
    <cdr:to>
      <cdr:x>0.37062</cdr:x>
      <cdr:y>0.1177</cdr:y>
    </cdr:to>
    <cdr:sp macro="" textlink="">
      <cdr:nvSpPr>
        <cdr:cNvPr id="4" name="TextBox 1"/>
        <cdr:cNvSpPr txBox="1"/>
      </cdr:nvSpPr>
      <cdr:spPr>
        <a:xfrm xmlns:a="http://schemas.openxmlformats.org/drawingml/2006/main">
          <a:off x="1317624" y="478954"/>
          <a:ext cx="1554165" cy="297956"/>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tx1"/>
              </a:solidFill>
            </a:rPr>
            <a:t>Tevreden houden</a:t>
          </a:r>
        </a:p>
      </cdr:txBody>
    </cdr:sp>
  </cdr:relSizeAnchor>
  <cdr:relSizeAnchor xmlns:cdr="http://schemas.openxmlformats.org/drawingml/2006/chartDrawing">
    <cdr:from>
      <cdr:x>0.70231</cdr:x>
      <cdr:y>0.07775</cdr:y>
    </cdr:from>
    <cdr:to>
      <cdr:x>0.87585</cdr:x>
      <cdr:y>0.11898</cdr:y>
    </cdr:to>
    <cdr:sp macro="" textlink="">
      <cdr:nvSpPr>
        <cdr:cNvPr id="5" name="TextBox 1"/>
        <cdr:cNvSpPr txBox="1"/>
      </cdr:nvSpPr>
      <cdr:spPr>
        <a:xfrm xmlns:a="http://schemas.openxmlformats.org/drawingml/2006/main">
          <a:off x="5441950" y="513202"/>
          <a:ext cx="1344615" cy="272170"/>
        </a:xfrm>
        <a:prstGeom xmlns:a="http://schemas.openxmlformats.org/drawingml/2006/main" prst="rect">
          <a:avLst/>
        </a:prstGeom>
        <a:solidFill xmlns:a="http://schemas.openxmlformats.org/drawingml/2006/main">
          <a:schemeClr val="accent1">
            <a:lumMod val="20000"/>
            <a:lumOff val="80000"/>
          </a:schemeClr>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400" b="1">
              <a:solidFill>
                <a:schemeClr val="tx1"/>
              </a:solidFill>
            </a:rPr>
            <a:t>Samenweken</a:t>
          </a: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10</xdr:col>
      <xdr:colOff>1568801</xdr:colOff>
      <xdr:row>0</xdr:row>
      <xdr:rowOff>164923</xdr:rowOff>
    </xdr:from>
    <xdr:to>
      <xdr:col>11</xdr:col>
      <xdr:colOff>839066</xdr:colOff>
      <xdr:row>7</xdr:row>
      <xdr:rowOff>72448</xdr:rowOff>
    </xdr:to>
    <xdr:pic>
      <xdr:nvPicPr>
        <xdr:cNvPr id="2" name="Afbeelding 1" descr="Afbeeldingsresultaat voor world class maintenance log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98876" y="164923"/>
          <a:ext cx="1756290" cy="1193400"/>
        </a:xfrm>
        <a:prstGeom prst="rect">
          <a:avLst/>
        </a:prstGeom>
        <a:noFill/>
        <a:ln>
          <a:noFill/>
        </a:ln>
      </xdr:spPr>
    </xdr:pic>
    <xdr:clientData/>
  </xdr:twoCellAnchor>
  <xdr:twoCellAnchor editAs="oneCell">
    <xdr:from>
      <xdr:col>12</xdr:col>
      <xdr:colOff>1231695</xdr:colOff>
      <xdr:row>0</xdr:row>
      <xdr:rowOff>166748</xdr:rowOff>
    </xdr:from>
    <xdr:to>
      <xdr:col>13</xdr:col>
      <xdr:colOff>1163676</xdr:colOff>
      <xdr:row>7</xdr:row>
      <xdr:rowOff>24967</xdr:rowOff>
    </xdr:to>
    <xdr:pic>
      <xdr:nvPicPr>
        <xdr:cNvPr id="3" name="Afbeelding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24120" y="166748"/>
          <a:ext cx="1779831" cy="1144094"/>
        </a:xfrm>
        <a:prstGeom prst="rect">
          <a:avLst/>
        </a:prstGeom>
        <a:noFill/>
        <a:ln>
          <a:noFill/>
        </a:ln>
      </xdr:spPr>
    </xdr:pic>
    <xdr:clientData/>
  </xdr:twoCellAnchor>
  <xdr:twoCellAnchor editAs="oneCell">
    <xdr:from>
      <xdr:col>14</xdr:col>
      <xdr:colOff>111661</xdr:colOff>
      <xdr:row>0</xdr:row>
      <xdr:rowOff>169966</xdr:rowOff>
    </xdr:from>
    <xdr:to>
      <xdr:col>16</xdr:col>
      <xdr:colOff>144252</xdr:colOff>
      <xdr:row>7</xdr:row>
      <xdr:rowOff>91048</xdr:rowOff>
    </xdr:to>
    <xdr:pic>
      <xdr:nvPicPr>
        <xdr:cNvPr id="4" name="Afbeelding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123686" y="169966"/>
          <a:ext cx="2690066" cy="1206957"/>
        </a:xfrm>
        <a:prstGeom prst="rect">
          <a:avLst/>
        </a:prstGeom>
        <a:noFill/>
      </xdr:spPr>
    </xdr:pic>
    <xdr:clientData/>
  </xdr:twoCellAnchor>
  <xdr:twoCellAnchor editAs="oneCell">
    <xdr:from>
      <xdr:col>1</xdr:col>
      <xdr:colOff>0</xdr:colOff>
      <xdr:row>0</xdr:row>
      <xdr:rowOff>0</xdr:rowOff>
    </xdr:from>
    <xdr:to>
      <xdr:col>1</xdr:col>
      <xdr:colOff>304800</xdr:colOff>
      <xdr:row>1</xdr:row>
      <xdr:rowOff>123825</xdr:rowOff>
    </xdr:to>
    <xdr:sp macro="" textlink="">
      <xdr:nvSpPr>
        <xdr:cNvPr id="5" name="AutoShape 16" descr="data:image/png;base64,iVBORw0KGgoAAAANSUhEUgAAANQAAABMCAYAAAAV65k2AAAAAXNSR0IArs4c6QAAIABJREFUeF7tXXd8VFX2v/fV6TNJJpNJbyQQIIXeS2yw2EAUC/rzJ+rafq5YwMV1MYt9saLurt21iy4iKIIiiALSCRAChPTGpE6mz6v397khgUlIMhMysO765h8j777zzv2+873l3HPOg0D5KQgoCIQNARg2SYogBQEFAaAQSjECBYEwIqAQKoxgKqIUBBRCKTagIBBGBBRChRFMRZSCgEIoxQYUBMKIgEKoMIKpiFIQUAil2ICCQBgRUAgVRjAVUQoCCqEUG1AQCCMCCqHCCKYiSkFAIZRiAwoCYURAIVQYwVREKQgohFJsQEEgjAgohAojmIooBQGFUIoNKAiEEQGFUGEEUxGlIKAQSrEBBYEwIqAQKoxgKqIUBBRCKTagIBBGBBRChRFMRZSCgEIoxQYUBMKIgEKoMIKpiFIQUAil2ICCQBgRGDCh9iBEq0/4Y92QznaJ/DBAwBwoAbpdR6JDU7njb/zf7j/cpvPfO9oTCLgiWHK7SUt/+54GNBRAKB9qcMf4EHOFi5cmyABpCaKb6sFkdz63Uyf8/4F6deoRoA9JAKAmQbGaJVZlRzBHIIRipxiEEKx1gginJA5z+KUsDoFsGSFL+/VAXbo/r7eX1w0rWQaAIJDMQtCspsidMkDbK5rLaucNG8aH8v4rEFI11nFJIokmCgiMlUUUiQA8BVr7HwQAqEPfUxcC30fnO+zECQS0h0CEBKiGkN6lJ6Wysmbm6LxhsE/dEELE3mYQI0l8vozQeJYCVUYGrEkzsKUQwnZVwvXDzyrygOiGNvfswmb5Ahcn+9ON8Jc8tfGznGRo73zOSoTItBP+eB8CF9a65UkuUdQPNlJ+kxquqWtVfz0rA3L90emsCVVQgIgLf+9PKHWBacfs/MVH24ShTX7ZyhDQCgEgTymBn9AfqCDAxQK5EZFMVaKJvC+D0W5m1K7krbXSTUVt0lVtAhokAUhDhGCXqoL9fEa7fkHuwZy1qomGTBP90pAo/XvzUqEN37by8GHGqB+UWebwXVFkly4oc0jJnAytBAF0PcrtRDmYjgFY4aYQAJmEwGtkiIp0Pbl9uFn1L4uB3T7DCj29vmSE4E82t7nWTeYfbOFnH2kTR7pFlIAQ0ADUrQ5jf95N9z5AKAkScpAEqhlkIMqzDOTqVINp/cF00IwHwO76rTt+nAWUZcThNrRgq02cxMsoMUZN1I2Kpt+ek6x/N8EAW/pjuH21Ldi8mRqaPCHd5uFv31Tnv7LKA9JlCYmDjLB4aozqL3/I1a/Fg+OePYiuM/nGHnUJd5U5xFweATMEkNKQiCEAKks1kB+MNomfTk2JPhGqbmdNqH8dc4zZ2SzNLXai31U4hXSbT9Y4eASlYEYTgmZ4kBwbTYNkEzV/XmbEhupW15Oryv2XFbVJMQ5OpnqajEIQe1ZNLCoIZqeqf5gexy69Ll294/NiQDUhZ+6RNvn6Y23CZWVOKbnBh2ifiMI7xHZoS0IADAwhpesIR3Yk801WFPHa6FbD3vz807NlYMdWbq9RV6h0Fx93yPfua5HGVzhFnVNAXSbNswKih5uw8WgoiKwawjfESB4aa2HenxJFrspP1bUPPIG/1/e0JlWJxP9tb+QXHGgRozwiAvEawj0jgdlw+xDdslEx7MGB6oVXDd+WtuoL22B2qVO+9rhbvrqoVbS28QiSEKAkHemancS8UTAp4pkXALCPquXSCxu552rc4mgVAY7QBFHIUtAPZJTcysu5SEaaoZH0pxMM5Ktje+hTT/r2m1AIIdO2JjH73aK2e/a2SJNrPHKsg0dEOIgUqGCGgQRWHTn/kRE68m+HPMu2NvDJbdy5Mdq+XiRDADB/kKboolh6Ue5g7aYdx7w5m+t8Nx9sES+rdssJLgGdF4JrKAAyDNSJCRbm7Xnp7Ov5CZranvQu2NGaU+RECw+2CFfVuCWj/zyMPhQEIFZD+EZEkT+Pt9JPj28r3Jqfn39qefz+AZv2sJO5YGuTsOSgXRrjFhGFdbeoCX5WPLv3tsHqRyclqDcNhFAFCBEjKjzRRa3Shb80cleXOuWJ1W4p2ied3HhgQzez0Ds7Wf3xU9NNBZvKgbvO6Xh4X6t4U6aR+WVyHL0vkobFRoYSXJyk/77eqy1xyNfSBJE2NZZ+4up07WcQBl/+9ZtQhc3iVa8UuW7ecoKbVueRDH7p3JRzzouiQJKOnn9pIjXvmQPeiyrdsgaPQAMB/Wzu1dMAXJWm/unCWOrRWBVT93mV/85fbNy8MqcU75MQFYYJOWS1DDQhjbOQO2YlsI8vzDNu6H5jtQfFvVzoXPBdHff7EocYz8socAcX8nPOpiFLApSuJ2tnJqn+Mc5ifG1eOnRgOfid/bPIkba9Gf3f+jr/TbVeORJ1LD0talK8LJE5dOtg/ZKJcfQZ/QlVD4QQs7/Zm7O6WpixuYb7XYVLzm3yyzo+YDAhIECJGuj4XRK74k959IqtTWTahirfyjgN6Rkcwfz9uEPI393AeSkCojgNyd86WLN5bb3gbfGKT6opuOOOTHbpYLOmLphO/TLQCrsw/aUi18NrqrnJtV5ZK8rnhkzYCi5LZhzZkdSCEx558ZdV/Cg7J7ePauf7N8hAeqfFsW/ckK59b0+T/+I1lf7fH7RLqW5BPq9k6hxlh0WQrZNimOUPT414KRVCf5flXql75upK7rF1NfwYBy+f3seeJ9CsasI7JYb+9pIE+o+3DTOWdhCKXH7QkbvTJhT8bBMvbfLLp0geDkIhhNidNv/E7+v8f1hbyeUed8mxLgGpuq+YGBJKuRFU+VWp7NIsDf9NDcfcsrLcX3B/jnb5vmah7kCLtOKEVwQGGoIGvyxenar6haGoBTVu8Y8ERDNmxjH3XZ6u+yEYlCETqt7pNH9UAZ5674j32mNOSS913+AGe1I/rqfqSemCWOrTEWb2yXXVvtd/sokTOpcJ/RAz4KZ6GqKxZqpwXBzz9KWJauHFQvcDW2z8hGb/+SdTZ2fiNYQ8LIJa8VAWWXBxemT7LNBhuLo/73Xc80MNt2Rno2g8nzNnpw56CsrZUeSuOSn0oofyIrd2EmrJbufIfTZu2Z4WcaadP63ZgAiFEFx7Aqgrmj0TD7Rwi/c0C1NK2iSGkwHRve8UBChZR/ivSVP/NDuJfvT1cu8xWiCWOgVw9Z05mgtWl/qnHnVIb6oIVDjYRJasquAvT9WB1kzKNYQ2xlxPQemlKDVxz8MjjB8FM6qQCFVRgVQ7OO/8d0s9j261iUk+6cylBN4800SHpzwkqWeqBgGUIxnoHx/D7M+OoJ7SWg2bG+ocH64s881q8suqUI0EIQA4qav3unOEx3sirGtfcyu+zJKEMNhI1I2zMB/OSNF+udPmuXFlGfc/R+1SVE/bEiwT7yXOsutdwMD9xCOs2EOHTQwECRrilQWZ7NL7R0S0dd5ocyHLQ7taF/1s4xdWu7vO5lgnCvc7mDWEcL0v3dQkAIMMVOG1qeziR0YbN2JXOEKIxITabeOW7WsRZ7aFgVB76pHGB7xZuxqli76p5i4udYrTaj09D3JqCkqxKtg8OYbaPHeQ9oupJn7TX2sopqmV+yBFR6U0c85cIOvmHXGIb0oS2pVloirW1fBXTLSSjb4LzEOsWx35MpKfJ0nyuRWTjB8Egyik9/9zlWfUmjr++U8ruEl1bqnLUgcLiGAhiGahnSVhLU0QXLspB7pkQ3TPUhCIqXqyYpSZWTvKavh+eixo+byUn/tpmfvWOp9glqSA7vTkiu54DgRQf9QpJrkFoA4EQE8BEKchKrUM0QoB6nW7jgcGM0vYM4zUltFRzNoYPat7dq+9YHeLNL2Nl0+esQX8ohgIIliiiSKADSHAhUr83l4OASEpIRTb5JctbXzXwQsvSWI0xCuzYtilL+WfJtQBm8vy4B5+0b5mfmH35XEkC0WLimiQEQjq/g2ENdA4TvUJApqTUHSTD1m80knnQudPRQKQpqcK56Wxi5d2J1Qjt2xf08AIhfdje8vthqMiM/q4U7hhT5M0Y2cjb23h0BljBd4zRTBQTNOTVaPN9PqLEqjP5qTp90AI/U/sakls5Il1KVpCVeNz5mBCHWwV367ziI0WNcGVOiXr/dna/Z48w+TGH5smIoJ8liCof7w2JQyE2owQtWe/4+ZvaoXlvzQKJl7q6hiIYgA33srWpOnJH12CvJEToAuSwU54ejYlDUTyuBiicVScqSLPBBx4hLPZkPaNOtfISpeow7NOKD8TDYavLPff3cKhlEDjTtQQIM1AvhyvI7YAQHTZfwTK1ZAApBtoz7BosiwvQd36caHzlg9KfPcfc8hpIupq4LFqCMZY2Np4LbmmxSv8bOfQqWVYKLr21EZDEayJBdP3t0pzi+1iQuBM1RuhNpS6LE8U+RcdahUXOoTTMxSeNYdHUA3jLfQXZQ7xm/7qhC01EHY9A/QIEFOK7eI1x12SRQ5Y+uMZKsNAFd6QwS5enNdthgoDod7dbzc1A3JacZs0/4idzy9xSGY843UfwGgCokQd5LNN5NFMI/PRJfHkNxcm6SoghD7c/4JtLkuzxL+jpchMHrjaZ6jiNvEtQZKLY7TU8R02/uIrU1QVJsE0WmDbLhcgWgEg+chfx4eBUO+Xuizryv1/2WwTFjT6EBP4QhgC8aPMdPHcdN2qEWawLjFWU5QRgmuxvy+1v+1XHHBO+ct+z2t2Ts4OBDtdT4A4HXnbkLjoT94YDb2hyD3mdJqf2M0v/bGev7HOh0ydHip8L3ZlT4xhqi9JYL8YF6/6KNZMHw5H//Ey6cMS/8Q3j7ge3dssXOINsOi+CLWsyL/ocDdCsQQA2ZH07vnpqmUL8wxfh9LnvtocR4j9cp/r4s02/7KNdUKuiE7FwwAdBaUsE/nL3HTVgw/nGXdhOaeWfAMgFEKIPtDMpX5S4pm2q1m6staLJtd7RGMgLp064yVespZoHhNN7xsXw3w9Lob4cnS0tsvM/OzWJr2dIBYdapVveXyCad5HJe7MErv4epyGWDvWzHy6oti7wswA+O4k3egVx7mr/BJ6IFlH3btohDHogBR0yffATnvu/gbxo602PisQPNwBswo2X5ementOmuZdQxxbPhpCYaAvLBz3h5NQv9h9KQ/96HysyC7OdQpAH6hfqp50TI9lPpmVyr4xN1lzGMK+Q2/607eV5f7Brxx0FRxs5a9zBqDaX0LhZVicmvh2SpzqkffyIwr7o0NPbXFIz8uH3JN/rOee+aaaGxdoEyYGOkdEUasmWHVLnxyrqQkHoRoR0pXY/GN+qOOuWVfFTTrukNJcItJ1319iQ9YzUBpqJG05UfTqURHM6gss2oODrLCxez9e34PoVui8cEs9/9l1GZqPPSL6aVcDd6dVQ30/1cKufPuY69k2TtYsn2R88Yty3111XpmclcYsui5FfyQYfn0SCoN3z7a22d9Vc++XuyVN4OiMbxxsIquXjdH9eXSqdmV3F26wB5/L6+Ek1KfH/el/2W9/rMIhz+HkjtAivMmHACTryU0jIojlEwzclgcmJrYvJ8L1w4R67ZCroLBl4IQyq8g1wyPpJd/OiioeqH6HEWLe3WGfsaNBfHZHozCk09uLfeFRKlg10sy+nGOU3/rr5GjXQAl1sA1FlLV6Lv2xXrxhWwM3odgu6X3SmfslCAGKZKA0OYatHhFNfjbMSH6UxeuOD+stthAh+P4xf0qVm9tS6hTEuSnsW7sa5T2RGvnERDWq+rqZGHnCKZkuTGEu3WIT5mYamH/OjNf9eZgFuoPh1yehXtheo97uUj/yTS232C+CLss9DGB2JHX8lSnGB9Qx7IZfy+yEOxxOQq045E9/scj+WJ1bniMEEArvswwM+aaJJJYfmR9dCkB4I4/CSahoFblmWJgItarWGbXmuHDjVhv/x3KnbO1cUqtIKCfryKKpVvaJ2fHGNZ1BpWez5Fu5EpH1WR5zk0+6qM4t3rujURx53CHSPXmRGALKsRronx7HlE2yMG9dmqb7Kk4Nq4IZ/tamJr3Tq717VbnvYQMNj1k1xHNentnplpx8tiUyvqTZk2/n5f8jCdByQ4Z22QSram0wmfh6n4RauNluOuoRPv2+XrhIRl29rvjGTBNV+3Cu/rloNb8W+QmnoD07Z0SnogYcjiLJspo3ejP6GeUb2NnzQSgtBUEkS7wZqSKWF1796yfUiEh6yVcDmKHaI8Xtdv2WSmL0D/X8HTuaxVl2Dmk7jcjIQNfwCGrDZSns8sW5hr0QwvadX38JhV3ix7zerM31/ilHWsS5FS5pbIMPMd3JhAd0HUNIKTqiZWw0tW1+pubbobGqTyww+CzSaSurjjijGiXw9Pc13Cg1Q/gQggcYCok0BPGtnJzu5eXyeWnar27O0q6CIcrtk1B3bnNZ6p3cvm9quLhAb06nQlYN5GcmqA6rSLCxlZPqEezdFR0Ku7GPO0pFcYkasjozgtw/K0XbCHuIXA4m63wRysQSb5r/EwilIdeMMJ0kFE63cZW4jHYZRDIalV5Fil1WHj1hi7dwLp/EVHnEtOJW6aIdjeL0MpdkFeSTDgkcdpSkJavHWJl/5A8i37gt0djaKSdUQk2Ipb77oc4VafNR+fsa+at+tnGjjjmEFJcAz9APH2tEqwgp00S2jommd42JUn1i0YIagUeCSAKpziM6atooDwA+kKllhRuydQ099QvPhObR3KB/VXmmVHrRJIoAiRQEaooAfCsv7RykpVbfNzzy8JBo2L58DeXXJ6FuXN8U2yqisu/qBXVPwa80BCBOS2ANmr2i7EDgzLD9UJTobIPlmRggJmrJuuxI+vtkPfvZrVmqmv6SSiHUabc5dkrgJR+eoZ7LiCzbzrcNLXaCyfUeeZCGIeLUFGyfZfr6STIAXhFRDT7RUu2W0ypdkt4lnFzsYQOKYqF/pJnecWki+8K9OfoNgc6ZEAn1SKnXv6+uVZpd7pEX7G8Rco85RJX7VHjtae3w8ww0AEOMtJCiJ+sYEuyv80glKXoqWUcTRhEgvs4l1NV7ET4XRHEawjPFwm7/Q55+f6fbvHtfPzzeYih1sinbG/xmr19mxkQz4lgzKr0+K6IyGDbdr4dEqA31gloe6GllCJphZXAkg4klhJxIum6SlX4hXg0+um3Y6REvBDHnZQ+Fl3z/KTNUjIpckxtJLxkfq/GWtfluO+oQr6nxSGYSAh1FnDkDdMcYR56IMgKYRDgVRAhYfzEEFFP0ZEV+LPnPa9I0712QoK4PTBYMRqjLk9hD89I0y7+ucqtKHNJ9JQ45t8Yj9Rgl0klgHQVAjIrAOZieNgG4AUKEnoFGhiRYSUayW5BdPgl58RmaiSW4iRb24Nw09q05aRocvdHr+WMothWsTd97qJ+aYpt4WPZZOdfjDBVM+ECu4xCbmfH0XquOvOWFCRFF/cnoVGao0zMUPmyN0ZBr/jeTfcnBo6Eba/k7y13yUK+Izoh5O5v3paWgkBdFHr8xQ/3u5Vb9Z3GRoC5wRdE3oQjp6hS2elocs+Wto96MPU3SWByJEmzsxutMnPyJB/lg2Sk00b4c9cxOYX+4J0dbkKpjBnx00BdOfRLqqZ3OqEqftP6fx70j+Y718tmAfrb3DDGS8tXp6vsmmMT3Z2VEOUOV85sl1EH/oqI2caEzIFICE8qqIdbeOVi1+ZBdum5NNT/aKYQvrYMlIUrTE/4psczBKXHs2xkqadW4BMOp7Nu+CGVVE/LVaSyfpCN9rxd7tOUuxAQjU6g2ENiOJYCcF0nW3pOjf+bGQZp/9Gdw7u/z+iTUuxUVql01EfevrvT9qcGP85HCEvsZso54+XdftnpDhpq46/ZcU0WoN/4WCfX+AZvl5ePkohKHuNAtdp2hUvRw45QYtrywVbxuV5OInalh/eEzuQQt4Zlspb+fFK9+0vapZl9Bwcn9dN+EgmBmIgtEGYDVlRxw9xQNHAZNcVyfVUW4ZyWxHzw3IuLPRiM85TQJg/guIoIe7L54yD9ldbnzxX0tUo5HPPNQLdwKdZd3dTJTlqAjrnxxctThUJ/1WyRUwTabZWUtXFTtkhd6pK6EGmqitmeayKYdDcKVFe5gi6RQUe7aTk1COd1AHMuPY5+dTLhXzus46O6LUDFqCKbHMsDBI/BDHQ86/Bxnp0CQu/Q09E+Nodc/P86wZLCZPXpOHhLsHAo/9PUyZNxbZb9jv124r8IlW+2cTJybV9JzF2cnMyBWz4z92yTj7lBB+G0TSlroCYgCxwfQWRHU1iFGyrazUZhT6pLCkcVxxqvAI3Oslmy+IIb+MDeCfvKh0YbmYDMUJlR+LAtcggy+r+NBYIZtqO861HYsCfy5EdT6ZRNMS2bE/RsJhRV+p8SfdqTJf8eBVv6ieo8cT5IwmiBwwMfAUtKx98jOy8DmlXsF87JEBlg1zNg3pyuEwu+it1i+0zNUV0JpKQAyjdTGy5KYw8V26ZrCFiHOL+GCT2fuVnpK1+iahQOBhBDwiqB9edbd82tmIDcmmlk/Mpq6/4lxJ5fofc5QGgJdnqjidRTyflfPaxyczJ6s9nRSk47KT6f+Pkmerv+K257syUl9PCIAnh6K0jAE8A+PoNY/Ncq0ZEbqv5lQGJTPKz3RTW40sYUTcykAswiip3y13grxBf477vzJ4m/4bKvOC+K+rfEPr3FL2p6ygGcnM64EAzXtlYkR+0MdjX6zM1Q1XFTlkRYG5ilhQiXrya8XDlV/LEA4fHeDMKTZJ3V4xwJJBU+HjXcrldi5IiEhgCRB6FyinHbMLiXVebt65HQUFIeZiG3XD9U/eF+Wdm9QQqkIeW4qWz81lvlxU51fPuGTdPjMi+ggVEA5wABvXldC4ba4HS4rR5CkxiWg9CN2IanB3z0z4ldEqE5D3rwZUSAFUMALKCfZHDRSPRgB8JpgXIxp9APb2l7b2iBk+nrYo12TyuxOUIMbX5gSXRJMXuf1/yZCHWjhr3OEEG1+5wab5ftmtKjeixb65dOJf5hQSXpqzYwE+tEJiRGle6qaqeZTPrjAUnhRQeGN1pDExVmamEq3OOerCt8d62v4FDHAUYVLBuRGUoV3DjUsviGD/aFLxm4v6RuXJ6kO3TpE9diGI87N1c7WDpvqSxesc+f1039rYwg4KYqMrnfDyz6r9N+6v0nMDtyT/apmqKBID6ABrtRz++amNVttYm73DFDs5bspnf17pk5etnis5Yxab7099r+JUN2jzfU0xG7wMzJ2L1llsxx0okV2Hi3k0ZmEmmKllrw+deDR5hjzDVWeUV9V88+8fdSbz8unVypYt7wouvDOLP3i6zPYc5YC34e5wUlfNcXa/dLjNW5pQWCkxW+CUHgp+VWFb86fdjv+WuKQk7vnW6XqCDAjkb1p1qCIVZfHhZYQiMH+TycUTvX++1HvyH8ecS8tahWv6J5gGKshXrkuhl1aEJAC3xuhcFRBip5ac0kSteT58eEh1I4mftQXpd5nXj3syeek4IR6aLdz5F4bt+xAmGpK9EWoK75riq1wSI9XuaQFroCZ/b+eUJhMW8td6e9UCfesruLmt/EoMtDriOf+S+LpZitLXp5yUeSunsr7/ttnKJp4U38O0jeq2lDEa4ft16+r4+892ibhnKNTP1zJNt1AvXJ7Cr30loAiLb0RCs8a6UZ6zZWpqiUFI/UDzofCiiiE6p3SA94Hnc1qD6dR2238oJ9t3PzPyv03HrKLcf5uiWM49Oh3CaqP0wzEo0+MNVaCfhSTPx8zFI5ASNJTX+RFsM8OoY2FBb2URu4vPgdsSHvA4Z32ZYX/gV8ahekNvq5u7nQ9wY800y89lhf1eGDC20lCSYvsPFjII3CqeAom1CAjveYKhVC/Hi8fNorvy5DxoLfV0Nh2+gsO/TUW3J4mBNqiUw/1iGD25npu5q5mMcbJy2RXfxMA46IpbngEc2c8EL4oyLcEzZQM1OV8EApHB4w0M1UTrdQ7SWp6TZubbx1o1CWtktQ6gs49bJev397I51e6JGP3D3nkRlGV02Opp8bXRb4zb97JnCP8m7iq1FLqVC9q48BCASiE+tUu+XDVo5IiR3KpS55Z7RaHOISA8KP2L2BA1H4eFfjfQOvudo0C0MCS5NTiNi6myoNYXGS/OzGNDERXJjG7R5mZhybm6Hf0Nxv4fBAK6xzBQDk3krRFsMQunyCfQJ1HIvhi9xm188yut5kWIaimSKtTkLNL2sREmw+xgR40LBLjMs5Cr78pk1l2Y4ZxRyBuOe+XWmp49SK3BBaKCqF+nXso/Mma8be4s35qEP+4sUa4tsgu0EJfpbxCqMWHR9y+Ii1wdHBeJNUwwsw+mhZjXPnwkNCTu86F2/z1Q/705UX2x2rc8hw+IAU+0Jhx6EGva+dATNqJ1stndCA+BO1asqvLMyAAgw2EfZyFeXVeBvXSzIAkPtyuk1AuCSyUFEL9Ogm14QDSHgPOpz4q5e7a0yz0mNN/Nsu+3u7Bx73xWsI93kJ9OC1e//zdQ9ny/iYX9uXlG6QnQGw/y4htq/an37vL/lhJmzzHI50u0hLOfgeT1Z7Ep4JibiT13aRY6mk4KmJ7dyfNr4RQ7edQd2TrF81PU23qPIdSvHwdb3jJPld0Tat/5xeVYjInnS7yHswAzuY6NppoNSFOstC7psWpn8zJ1mzKP8tksN6WfMNNJCbsbUnW0OvyFdt9yY/udD22rVGa2+iTwx6pHQpWWgqinCiqdryFfnNSHPPW3JSudeb6mqFMNJQzTeTqy9LVj/w513AslOcFa9Obl8/IQGlEFLXjf7J0D/3vIPXO4IQi+EsT2b13D9f/aXQ0vTnYc0O4Dntzm6tJ4B8ZRa1/fJxpSf6/K5bvus32lL02f3GZU1afizyVQIAMDPRPtdKV063MqzqD4cM7Oj6HEgKIZzTpiVCYsFOttGuIibork/asCrXsV1MT0r9T7Xzw03L/7YfbxFjhHH1xpLd+4npWxYrIAAAFt0lEQVQNmQbaOcnKfDs1jnklo029e/ToM+sf4hmqilcv8nRb8iVoCM/ISOrDibGaZQ+P1NafDZ7d7+mJUBjfGDXhmRJDrc1Popbc1ZE+jo9HepqhcEpFjAo6LoxjVz+Yq306L1oVciRMH33okVA46tTMEr6L4pm1BaO1j2SaVOXhwKEnGX26zV8vsuffv8O7zichVXjK4J+pAi6yb6QhN9pM7bsiVf1hdgzx5Sazpv27umfbaUyox/d7XmsJqBwbwUAwNY5elxcJ/zLNfWhf4AfBgj3nx1rvhBWHfI9ua+Tzm/znfnDp1Kcj29Q9MYb5+UIr+8Y4i2ZTbwVDMKFqefUivIfqdEqwJJRHmun6yxLpv+cZjK/OyoAhJ2n2hcm2Wnfe51XCE38v9s3gO8KccKJhipaomB7PvHhBlPjevGEnPbOdhMJf3ygMONhVkVDMMJLHLomjnh9rivwo2Pd5g72jjuvthKpySI9XuqQFnQVCaQLKQ01E802D1H+7PsawPK4fQQIhPvdUsz4J9XGJ++I/bHOsaeHDTyj8YB0NcWIaN85Mbf9diuqtYWZp/VCDwT7QjMrPy51TFm33vFbrlbPxoSguVDIxhnGNstCPD4kk31uQoW/qD1C4UlDxUdf8D0q5P+xrEYY5eMTgqOtzNchg3TQ0RKk6wjcmmt42IVb1arJJ80Nf39Z9aIPNsq4VLqrxyu0Jhtitn6gjnGMs9NpLEtQvLRiswUVKQqwO3zc6K8t8SZ+Vuheuqxbu9suIxYNinIbwT4imt16YxD5x+xDd1sAyYs8UOkfuauCXbWsQZjb5Ef4SCLKqidax0cyqmwdrnr4iRR1y8mjfmiF43VZvbG2L5/EjdnFBK9f+mW5kYSE3I4H9+b4c/SMjo5k9/Xn3/W3bJ6Gu39gQ4+DhwZ0NUgR24YZj2YcfSJNA1lLAPyqKapk/SF0SqZEXbonVlwxkVgrseJMHjbx7a/OLu5rEsW4RwcFG0nNxgvrrCXGql81x9KH+uuE7RtrolRXueavK+Zv3NgpDWniZldu/RRS+s3EsCRuAhgJiTiTpujKJPTDOSr06wqz5JhgZHA4Uuexw233bbfwDx5wyG6OCYp6Z3jY+mn1+Uo72h7Ppc2/G9EINUm882HRttUt6odqD9BEsPmymDs9MUL125TDtF1Z4+qPaeIbaUOEZvqNF/OOaKu7ySrfMRDLQN85C7bozS/fslHjVxv4abV/tXzrkjql0Cos31fO/r3RJKh0NhQkWuuyRPO2zo2LUH4bzWf1e8uG60odquSc21HLjnLykkweY/4QVoEhCStYQzmFR9H4DQO9pmjWHetoTDLTju+p98zfa+Ju9PKKzo+gtuVGaVYMjwNGB1B9HCFEHWrkLjrQIcw/axSw7hwxyQGT3QHWGBAB6inQPjSDr86LoH7Oi2dVqCKtDlVvS7L9oT6t8d7GdT0zRk9UjzNTaOLXqm1g97NeMHOx5mCQ/1/vGH20TH9zdJKRb1UTFSDP7QWaaeu2wHuq7NzY26kokw5T9zdzNJ7wofYieKp2aQK9M1jM4gDbkmnfB9OoY+Ki1Vd6cA03i/dVuMXuwia6flaL6ZGgEE/TbTqHID9Ym6PCKEF7ugSEAAKvU8T21YEL7uo4A4CkAygAAuN5eD5XXBiK96708QiMRAH4GAOx+H2ggwynh+GsQHABJOPoIAqAWJakdR4rsEvBxVh0hAcDfcS2FAaN8fwQhhOIFAOJoAKohhD0WeOyPvN7aYlIBABI4URwMKeoEA0BJXx917vg+crQAQDJ9su2AP/vTh2449CpFBCCeB+C4FsKwOGNCwS0ooUIRorRREFAQOImAQijFEhQEwoiAQqgwgqmIUhBQCKXYgIJAGBFQCBVGMBVRCgIKoRQbUBAIIwIKocIIpiJKQUAhlGIDCgJhREAhVBjBVEQpCCiEUmxAQSCMCPw/5G5flyLanwcAAAAASUVORK5CYII=">
          <a:extLst>
            <a:ext uri="{FF2B5EF4-FFF2-40B4-BE49-F238E27FC236}">
              <a16:creationId xmlns:a16="http://schemas.microsoft.com/office/drawing/2014/main" id="{00000000-0008-0000-0300-000005000000}"/>
            </a:ext>
          </a:extLst>
        </xdr:cNvPr>
        <xdr:cNvSpPr>
          <a:spLocks noChangeAspect="1" noChangeArrowheads="1"/>
        </xdr:cNvSpPr>
      </xdr:nvSpPr>
      <xdr:spPr bwMode="auto">
        <a:xfrm>
          <a:off x="2476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1" displayName="Tabel1" ref="B16:P54" totalsRowShown="0" headerRowDxfId="35" dataDxfId="34" tableBorderDxfId="33">
  <autoFilter ref="B16:P54" xr:uid="{00000000-0009-0000-0100-000002000000}"/>
  <tableColumns count="15">
    <tableColumn id="1" xr3:uid="{00000000-0010-0000-0000-000001000000}" name="#" dataDxfId="32"/>
    <tableColumn id="2" xr3:uid="{00000000-0010-0000-0000-000002000000}" name="Naam" dataDxfId="31"/>
    <tableColumn id="3" xr3:uid="{00000000-0010-0000-0000-000003000000}" name="Functie" dataDxfId="30"/>
    <tableColumn id="4" xr3:uid="{00000000-0010-0000-0000-000004000000}" name="Primair/ secundair" dataDxfId="29"/>
    <tableColumn id="5" xr3:uid="{00000000-0010-0000-0000-000005000000}" name="Afdeling" dataDxfId="28"/>
    <tableColumn id="15" xr3:uid="{00000000-0010-0000-0000-00000F000000}" name="Team indicatie" dataDxfId="27"/>
    <tableColumn id="6" xr3:uid="{00000000-0010-0000-0000-000006000000}" name="Influence" dataDxfId="26"/>
    <tableColumn id="7" xr3:uid="{00000000-0010-0000-0000-000007000000}" name="Huidige houding" dataDxfId="25"/>
    <tableColumn id="8" xr3:uid="{00000000-0010-0000-0000-000008000000}" name="Manier van invloed" dataDxfId="24"/>
    <tableColumn id="9" xr3:uid="{00000000-0010-0000-0000-000009000000}" name="Persoonlijk t.o.v. project" dataDxfId="23"/>
    <tableColumn id="10" xr3:uid="{00000000-0010-0000-0000-00000A000000}" name="Gewenste houding" dataDxfId="22"/>
    <tableColumn id="11" xr3:uid="{00000000-0010-0000-0000-00000B000000}" name="Actie benodigd? [J/N]" dataDxfId="21">
      <calculatedColumnFormula>IF(J17="","",IF(J17&lt;L17, "JA","NEE"))</calculatedColumnFormula>
    </tableColumn>
    <tableColumn id="12" xr3:uid="{00000000-0010-0000-0000-00000C000000}" name="Actie" dataDxfId="20"/>
    <tableColumn id="13" xr3:uid="{00000000-0010-0000-0000-00000D000000}" name="Actie houder" dataDxfId="19"/>
    <tableColumn id="14" xr3:uid="{00000000-0010-0000-0000-00000E000000}" name="Status" dataDxfId="1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12" displayName="Tabel12" ref="B16:P19" totalsRowShown="0" headerRowDxfId="17" dataDxfId="16" tableBorderDxfId="15">
  <autoFilter ref="B16:P19" xr:uid="{00000000-0009-0000-0100-000001000000}"/>
  <tableColumns count="15">
    <tableColumn id="1" xr3:uid="{00000000-0010-0000-0100-000001000000}" name="#" dataDxfId="14"/>
    <tableColumn id="2" xr3:uid="{00000000-0010-0000-0100-000002000000}" name="Naam" dataDxfId="13"/>
    <tableColumn id="3" xr3:uid="{00000000-0010-0000-0100-000003000000}" name="Functie" dataDxfId="12"/>
    <tableColumn id="4" xr3:uid="{00000000-0010-0000-0100-000004000000}" name="Primair/ secundair" dataDxfId="11"/>
    <tableColumn id="5" xr3:uid="{00000000-0010-0000-0100-000005000000}" name="Afdeling" dataDxfId="10"/>
    <tableColumn id="15" xr3:uid="{00000000-0010-0000-0100-00000F000000}" name="Team indicatie" dataDxfId="9"/>
    <tableColumn id="6" xr3:uid="{00000000-0010-0000-0100-000006000000}" name="Influence" dataDxfId="8"/>
    <tableColumn id="7" xr3:uid="{00000000-0010-0000-0100-000007000000}" name="Huidige houding" dataDxfId="7"/>
    <tableColumn id="8" xr3:uid="{00000000-0010-0000-0100-000008000000}" name="Manier van invloed" dataDxfId="6"/>
    <tableColumn id="9" xr3:uid="{00000000-0010-0000-0100-000009000000}" name="Persoonlijk t.o.v. project" dataDxfId="5"/>
    <tableColumn id="10" xr3:uid="{00000000-0010-0000-0100-00000A000000}" name="Gewenste houding" dataDxfId="4"/>
    <tableColumn id="11" xr3:uid="{00000000-0010-0000-0100-00000B000000}" name="Actie benodigd? [J/N]" dataDxfId="3">
      <calculatedColumnFormula>IF(J17="","",IF(J17&lt;L17, "JA","NEE"))</calculatedColumnFormula>
    </tableColumn>
    <tableColumn id="12" xr3:uid="{00000000-0010-0000-0100-00000C000000}" name="Actie" dataDxfId="2"/>
    <tableColumn id="13" xr3:uid="{00000000-0010-0000-0100-00000D000000}" name="Actie houder" dataDxfId="1"/>
    <tableColumn id="14" xr3:uid="{00000000-0010-0000-0100-00000E000000}" name="Status"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showGridLines="0" topLeftCell="A19" zoomScale="112" zoomScaleNormal="112" workbookViewId="0">
      <selection activeCell="B51" sqref="B51"/>
    </sheetView>
  </sheetViews>
  <sheetFormatPr defaultRowHeight="13.8" x14ac:dyDescent="0.25"/>
  <sheetData>
    <row r="1" spans="1:1" ht="17.399999999999999" x14ac:dyDescent="0.3">
      <c r="A1" s="40" t="s">
        <v>0</v>
      </c>
    </row>
    <row r="8" spans="1:1" ht="15.75" customHeight="1" x14ac:dyDescent="0.25"/>
    <row r="9" spans="1:1" ht="15.75" customHeight="1" x14ac:dyDescent="0.25"/>
    <row r="10" spans="1:1" ht="15.75" customHeight="1" x14ac:dyDescent="0.25"/>
    <row r="11" spans="1:1" ht="15.75" customHeight="1" x14ac:dyDescent="0.25"/>
    <row r="12" spans="1:1" ht="15.75" customHeight="1" x14ac:dyDescent="0.25"/>
    <row r="13" spans="1:1" ht="15.75" customHeight="1" x14ac:dyDescent="0.25"/>
    <row r="14" spans="1:1" ht="15.75" customHeight="1" x14ac:dyDescent="0.25"/>
    <row r="16" spans="1:1" ht="14.4" thickBot="1" x14ac:dyDescent="0.3"/>
    <row r="17" spans="2:7" ht="14.4" thickBot="1" x14ac:dyDescent="0.3">
      <c r="B17" s="78" t="s">
        <v>1</v>
      </c>
      <c r="C17" s="79"/>
      <c r="D17" s="65" t="s">
        <v>2</v>
      </c>
      <c r="E17" s="66"/>
      <c r="F17" s="77" t="s">
        <v>3</v>
      </c>
      <c r="G17" s="66"/>
    </row>
    <row r="18" spans="2:7" x14ac:dyDescent="0.25">
      <c r="B18" s="67" t="s">
        <v>4</v>
      </c>
      <c r="C18" s="68"/>
      <c r="D18" s="34"/>
      <c r="E18" s="35"/>
      <c r="F18" s="31"/>
      <c r="G18" s="35"/>
    </row>
    <row r="19" spans="2:7" x14ac:dyDescent="0.25">
      <c r="B19" s="67"/>
      <c r="C19" s="68"/>
      <c r="D19" s="34"/>
      <c r="E19" s="35"/>
      <c r="F19" s="31"/>
      <c r="G19" s="35"/>
    </row>
    <row r="20" spans="2:7" x14ac:dyDescent="0.25">
      <c r="B20" s="69"/>
      <c r="C20" s="70"/>
      <c r="D20" s="34"/>
      <c r="E20" s="35"/>
      <c r="F20" s="31"/>
      <c r="G20" s="35"/>
    </row>
    <row r="21" spans="2:7" x14ac:dyDescent="0.25">
      <c r="B21" s="71" t="s">
        <v>5</v>
      </c>
      <c r="C21" s="72"/>
      <c r="D21" s="32"/>
      <c r="E21" s="33"/>
      <c r="F21" s="38"/>
      <c r="G21" s="33"/>
    </row>
    <row r="22" spans="2:7" x14ac:dyDescent="0.25">
      <c r="B22" s="67"/>
      <c r="C22" s="68"/>
      <c r="D22" s="34"/>
      <c r="E22" s="35"/>
      <c r="F22" s="31"/>
      <c r="G22" s="35"/>
    </row>
    <row r="23" spans="2:7" x14ac:dyDescent="0.25">
      <c r="B23" s="69"/>
      <c r="C23" s="70"/>
      <c r="D23" s="36"/>
      <c r="E23" s="37"/>
      <c r="F23" s="39"/>
      <c r="G23" s="37"/>
    </row>
    <row r="24" spans="2:7" x14ac:dyDescent="0.25">
      <c r="B24" s="71" t="s">
        <v>6</v>
      </c>
      <c r="C24" s="73"/>
      <c r="D24" s="34"/>
      <c r="E24" s="35"/>
      <c r="F24" s="31"/>
      <c r="G24" s="35"/>
    </row>
    <row r="25" spans="2:7" x14ac:dyDescent="0.25">
      <c r="B25" s="67"/>
      <c r="C25" s="74"/>
      <c r="D25" s="34"/>
      <c r="E25" s="35"/>
      <c r="F25" s="31"/>
      <c r="G25" s="35"/>
    </row>
    <row r="26" spans="2:7" x14ac:dyDescent="0.25">
      <c r="B26" s="67"/>
      <c r="C26" s="74"/>
      <c r="D26" s="34"/>
      <c r="E26" s="35"/>
      <c r="F26" s="31"/>
      <c r="G26" s="35"/>
    </row>
    <row r="27" spans="2:7" ht="14.4" thickBot="1" x14ac:dyDescent="0.3">
      <c r="B27" s="75"/>
      <c r="C27" s="76"/>
      <c r="D27" s="36"/>
      <c r="E27" s="37"/>
      <c r="F27" s="39"/>
      <c r="G27" s="37"/>
    </row>
  </sheetData>
  <mergeCells count="6">
    <mergeCell ref="D17:E17"/>
    <mergeCell ref="B18:C20"/>
    <mergeCell ref="B21:C23"/>
    <mergeCell ref="B24:C27"/>
    <mergeCell ref="F17:G17"/>
    <mergeCell ref="B17:C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6:AN82"/>
  <sheetViews>
    <sheetView showGridLines="0" tabSelected="1" zoomScale="70" zoomScaleNormal="70" workbookViewId="0">
      <selection activeCell="E30" sqref="E30"/>
    </sheetView>
  </sheetViews>
  <sheetFormatPr defaultRowHeight="13.8" outlineLevelRow="1" x14ac:dyDescent="0.25"/>
  <cols>
    <col min="1" max="1" width="3.19921875" customWidth="1"/>
    <col min="2" max="2" width="12.3984375" customWidth="1"/>
    <col min="3" max="3" width="14" customWidth="1"/>
    <col min="4" max="4" width="17.69921875" customWidth="1"/>
    <col min="5" max="5" width="14.8984375" customWidth="1"/>
    <col min="6" max="7" width="18.19921875" customWidth="1"/>
    <col min="8" max="8" width="13.5" customWidth="1"/>
    <col min="9" max="9" width="18.19921875" customWidth="1"/>
    <col min="10" max="10" width="27.3984375" customWidth="1"/>
    <col min="11" max="11" width="32.59765625" customWidth="1"/>
    <col min="12" max="12" width="14.09765625" customWidth="1"/>
    <col min="13" max="13" width="24.19921875" customWidth="1"/>
    <col min="14" max="14" width="33.69921875" customWidth="1"/>
    <col min="15" max="15" width="20" customWidth="1"/>
    <col min="16" max="16" width="14.8984375" customWidth="1"/>
    <col min="17" max="17" width="5.59765625" customWidth="1"/>
    <col min="18" max="40" width="9" style="2"/>
  </cols>
  <sheetData>
    <row r="6" spans="1:40" x14ac:dyDescent="0.25">
      <c r="B6" s="80" t="s">
        <v>7</v>
      </c>
      <c r="C6" s="80"/>
      <c r="D6" s="41">
        <v>1.3</v>
      </c>
    </row>
    <row r="7" spans="1:40" x14ac:dyDescent="0.25">
      <c r="B7" s="80" t="s">
        <v>8</v>
      </c>
      <c r="C7" s="80"/>
      <c r="D7" s="55"/>
      <c r="E7" s="56"/>
      <c r="F7" s="56"/>
      <c r="G7" s="56"/>
      <c r="H7" s="57"/>
    </row>
    <row r="8" spans="1:40" x14ac:dyDescent="0.25">
      <c r="B8" s="80" t="s">
        <v>9</v>
      </c>
      <c r="C8" s="80"/>
      <c r="D8" s="58"/>
      <c r="E8" s="56"/>
      <c r="F8" s="56"/>
      <c r="G8" s="56"/>
      <c r="H8" s="57"/>
    </row>
    <row r="9" spans="1:40" ht="36.75" customHeight="1" x14ac:dyDescent="0.25">
      <c r="B9" s="81" t="s">
        <v>10</v>
      </c>
      <c r="C9" s="81"/>
      <c r="D9" s="82"/>
      <c r="E9" s="83"/>
      <c r="F9" s="83"/>
      <c r="G9" s="83"/>
      <c r="H9" s="84"/>
    </row>
    <row r="10" spans="1:40" ht="14.4" thickBot="1" x14ac:dyDescent="0.3">
      <c r="B10" s="28"/>
    </row>
    <row r="11" spans="1:40" x14ac:dyDescent="0.25">
      <c r="A11" s="6"/>
      <c r="B11" s="29" t="s">
        <v>11</v>
      </c>
      <c r="C11" s="14" t="s">
        <v>12</v>
      </c>
      <c r="D11" s="14" t="s">
        <v>13</v>
      </c>
      <c r="E11" s="14" t="s">
        <v>14</v>
      </c>
      <c r="F11" s="14" t="s">
        <v>15</v>
      </c>
      <c r="G11" s="14" t="s">
        <v>16</v>
      </c>
      <c r="H11" s="2"/>
      <c r="I11" s="7"/>
      <c r="J11" s="7"/>
      <c r="K11" s="7"/>
      <c r="L11" s="7"/>
      <c r="M11" s="7"/>
      <c r="N11" s="7"/>
      <c r="O11" s="7"/>
      <c r="P11" s="23"/>
      <c r="Q11" s="8"/>
    </row>
    <row r="12" spans="1:40" x14ac:dyDescent="0.25">
      <c r="A12" s="9"/>
      <c r="B12" s="29" t="s">
        <v>17</v>
      </c>
      <c r="C12" s="15" t="s">
        <v>18</v>
      </c>
      <c r="D12" s="14" t="s">
        <v>19</v>
      </c>
      <c r="E12" s="14" t="s">
        <v>20</v>
      </c>
      <c r="F12" s="14" t="s">
        <v>21</v>
      </c>
      <c r="G12" s="14" t="s">
        <v>22</v>
      </c>
      <c r="H12" s="2"/>
      <c r="J12" s="2"/>
      <c r="K12" s="2"/>
      <c r="L12" s="2"/>
      <c r="M12" s="2"/>
      <c r="N12" s="2"/>
      <c r="O12" s="2"/>
      <c r="P12" s="24"/>
      <c r="Q12" s="10"/>
    </row>
    <row r="13" spans="1:40" ht="27.6" x14ac:dyDescent="0.25">
      <c r="A13" s="9"/>
      <c r="B13" s="30" t="s">
        <v>23</v>
      </c>
      <c r="C13" s="14" t="s">
        <v>24</v>
      </c>
      <c r="D13" s="14" t="s">
        <v>25</v>
      </c>
      <c r="E13" s="2"/>
      <c r="F13" s="2"/>
      <c r="G13" s="2"/>
      <c r="H13" s="2"/>
      <c r="I13" s="2"/>
      <c r="J13" s="2"/>
      <c r="K13" s="2"/>
      <c r="L13" s="2"/>
      <c r="M13" s="2"/>
      <c r="N13" s="2"/>
      <c r="O13" s="2"/>
      <c r="P13" s="2"/>
      <c r="Q13" s="10"/>
    </row>
    <row r="14" spans="1:40" x14ac:dyDescent="0.25">
      <c r="A14" s="17"/>
      <c r="B14" s="2"/>
      <c r="C14" s="2"/>
      <c r="D14" s="2"/>
      <c r="E14" s="2"/>
      <c r="F14" s="2"/>
      <c r="G14" s="2"/>
      <c r="H14" s="2"/>
      <c r="I14" s="2"/>
      <c r="J14" s="2"/>
      <c r="K14" s="2"/>
      <c r="L14" s="2"/>
      <c r="M14" s="2"/>
      <c r="N14" s="2"/>
      <c r="O14" s="2"/>
      <c r="P14" s="2"/>
      <c r="Q14" s="10"/>
    </row>
    <row r="15" spans="1:40" x14ac:dyDescent="0.25">
      <c r="A15" s="9"/>
      <c r="B15" s="2"/>
      <c r="C15" s="2"/>
      <c r="D15" s="2"/>
      <c r="E15" s="2"/>
      <c r="F15" s="2"/>
      <c r="G15" s="2"/>
      <c r="H15" s="2"/>
      <c r="I15" s="2"/>
      <c r="J15" s="2"/>
      <c r="K15" s="2"/>
      <c r="L15" s="2"/>
      <c r="M15" s="2"/>
      <c r="N15" s="2"/>
      <c r="O15" s="2"/>
      <c r="P15" s="2"/>
      <c r="Q15" s="10"/>
    </row>
    <row r="16" spans="1:40" s="1" customFormat="1" ht="27.6" x14ac:dyDescent="0.25">
      <c r="A16" s="18"/>
      <c r="B16" s="42" t="s">
        <v>26</v>
      </c>
      <c r="C16" s="42" t="s">
        <v>27</v>
      </c>
      <c r="D16" s="42" t="s">
        <v>28</v>
      </c>
      <c r="E16" s="42" t="s">
        <v>29</v>
      </c>
      <c r="F16" s="42" t="s">
        <v>30</v>
      </c>
      <c r="G16" s="42" t="s">
        <v>31</v>
      </c>
      <c r="H16" s="43" t="s">
        <v>32</v>
      </c>
      <c r="I16" s="43" t="s">
        <v>33</v>
      </c>
      <c r="J16" s="45" t="s">
        <v>34</v>
      </c>
      <c r="K16" s="44" t="s">
        <v>35</v>
      </c>
      <c r="L16" s="45" t="s">
        <v>36</v>
      </c>
      <c r="M16" s="46" t="s">
        <v>37</v>
      </c>
      <c r="N16" s="46" t="s">
        <v>38</v>
      </c>
      <c r="O16" s="46" t="s">
        <v>39</v>
      </c>
      <c r="P16" s="46" t="s">
        <v>40</v>
      </c>
      <c r="Q16" s="19"/>
      <c r="R16" s="16"/>
      <c r="S16" s="16"/>
      <c r="T16" s="16"/>
      <c r="U16" s="16"/>
      <c r="V16" s="16"/>
      <c r="W16" s="16"/>
      <c r="X16" s="16"/>
      <c r="Y16" s="16"/>
      <c r="Z16" s="16"/>
      <c r="AA16" s="16"/>
      <c r="AB16" s="16"/>
      <c r="AC16" s="16"/>
      <c r="AD16" s="16"/>
      <c r="AE16" s="16"/>
      <c r="AF16" s="16"/>
      <c r="AG16" s="16"/>
      <c r="AH16" s="16"/>
      <c r="AI16" s="16"/>
      <c r="AJ16" s="16"/>
      <c r="AK16" s="16"/>
      <c r="AL16" s="16"/>
      <c r="AM16" s="16"/>
      <c r="AN16" s="16"/>
    </row>
    <row r="17" spans="1:17" x14ac:dyDescent="0.25">
      <c r="A17" s="9"/>
      <c r="B17" s="21">
        <v>1</v>
      </c>
      <c r="C17" s="21"/>
      <c r="D17" s="21"/>
      <c r="E17" s="21"/>
      <c r="F17" s="21"/>
      <c r="G17" s="21"/>
      <c r="H17" s="21"/>
      <c r="I17" s="21"/>
      <c r="J17" s="59"/>
      <c r="K17" s="59"/>
      <c r="L17" s="21"/>
      <c r="M17" s="21"/>
      <c r="N17" s="59"/>
      <c r="O17" s="60"/>
      <c r="P17" s="25"/>
      <c r="Q17" s="10"/>
    </row>
    <row r="18" spans="1:17" x14ac:dyDescent="0.25">
      <c r="A18" s="9"/>
      <c r="B18" s="21">
        <v>2</v>
      </c>
      <c r="C18" s="21"/>
      <c r="D18" s="21"/>
      <c r="E18" s="21"/>
      <c r="F18" s="21"/>
      <c r="G18" s="21"/>
      <c r="H18" s="21"/>
      <c r="I18" s="21"/>
      <c r="J18" s="59"/>
      <c r="K18" s="59"/>
      <c r="L18" s="21"/>
      <c r="M18" s="21"/>
      <c r="N18" s="59"/>
      <c r="O18" s="60"/>
      <c r="P18" s="25"/>
      <c r="Q18" s="10"/>
    </row>
    <row r="19" spans="1:17" x14ac:dyDescent="0.25">
      <c r="A19" s="9"/>
      <c r="B19" s="21">
        <v>3</v>
      </c>
      <c r="C19" s="21"/>
      <c r="D19" s="21"/>
      <c r="E19" s="21"/>
      <c r="F19" s="21"/>
      <c r="G19" s="21"/>
      <c r="H19" s="21"/>
      <c r="I19" s="21"/>
      <c r="J19" s="59"/>
      <c r="K19" s="59"/>
      <c r="L19" s="21"/>
      <c r="M19" s="21"/>
      <c r="N19" s="59"/>
      <c r="O19" s="60"/>
      <c r="P19" s="25"/>
      <c r="Q19" s="10"/>
    </row>
    <row r="20" spans="1:17" ht="20.100000000000001" customHeight="1" x14ac:dyDescent="0.25">
      <c r="A20" s="9"/>
      <c r="B20" s="21">
        <v>4</v>
      </c>
      <c r="C20" s="21"/>
      <c r="D20" s="21"/>
      <c r="E20" s="21"/>
      <c r="F20" s="21"/>
      <c r="G20" s="21"/>
      <c r="H20" s="21"/>
      <c r="I20" s="21"/>
      <c r="J20" s="21"/>
      <c r="K20" s="59"/>
      <c r="L20" s="21"/>
      <c r="M20" s="21"/>
      <c r="N20" s="21"/>
      <c r="O20" s="60"/>
      <c r="P20" s="25"/>
      <c r="Q20" s="10"/>
    </row>
    <row r="21" spans="1:17" ht="20.100000000000001" customHeight="1" x14ac:dyDescent="0.25">
      <c r="A21" s="9"/>
      <c r="B21" s="21">
        <v>5</v>
      </c>
      <c r="C21" s="21"/>
      <c r="D21" s="21"/>
      <c r="E21" s="21"/>
      <c r="F21" s="21"/>
      <c r="G21" s="21"/>
      <c r="H21" s="21"/>
      <c r="I21" s="21"/>
      <c r="J21" s="21"/>
      <c r="K21" s="59"/>
      <c r="L21" s="21"/>
      <c r="M21" s="21"/>
      <c r="N21" s="21"/>
      <c r="O21" s="60"/>
      <c r="P21" s="25"/>
      <c r="Q21" s="10"/>
    </row>
    <row r="22" spans="1:17" ht="20.100000000000001" customHeight="1" x14ac:dyDescent="0.25">
      <c r="A22" s="9"/>
      <c r="B22" s="21">
        <v>6</v>
      </c>
      <c r="C22" s="21"/>
      <c r="D22" s="21"/>
      <c r="E22" s="21"/>
      <c r="F22" s="21"/>
      <c r="G22" s="21"/>
      <c r="H22" s="21"/>
      <c r="I22" s="21"/>
      <c r="J22" s="21"/>
      <c r="K22" s="59"/>
      <c r="L22" s="21"/>
      <c r="M22" s="21"/>
      <c r="N22" s="21"/>
      <c r="O22" s="60"/>
      <c r="P22" s="25"/>
      <c r="Q22" s="10"/>
    </row>
    <row r="23" spans="1:17" ht="20.100000000000001" customHeight="1" x14ac:dyDescent="0.25">
      <c r="A23" s="9"/>
      <c r="B23" s="21">
        <v>7</v>
      </c>
      <c r="C23" s="21"/>
      <c r="D23" s="21"/>
      <c r="E23" s="21"/>
      <c r="F23" s="21"/>
      <c r="G23" s="21"/>
      <c r="H23" s="21"/>
      <c r="I23" s="21"/>
      <c r="J23" s="21"/>
      <c r="K23" s="59"/>
      <c r="L23" s="21"/>
      <c r="M23" s="21"/>
      <c r="N23" s="21"/>
      <c r="O23" s="60"/>
      <c r="P23" s="25"/>
      <c r="Q23" s="10"/>
    </row>
    <row r="24" spans="1:17" ht="20.100000000000001" customHeight="1" x14ac:dyDescent="0.25">
      <c r="A24" s="9"/>
      <c r="B24" s="21">
        <v>8</v>
      </c>
      <c r="C24" s="21"/>
      <c r="D24" s="21"/>
      <c r="E24" s="21"/>
      <c r="F24" s="21"/>
      <c r="G24" s="21"/>
      <c r="H24" s="21"/>
      <c r="I24" s="21"/>
      <c r="J24" s="21"/>
      <c r="K24" s="59"/>
      <c r="L24" s="21"/>
      <c r="M24" s="21"/>
      <c r="N24" s="21"/>
      <c r="O24" s="60"/>
      <c r="P24" s="25"/>
      <c r="Q24" s="10"/>
    </row>
    <row r="25" spans="1:17" ht="20.100000000000001" customHeight="1" x14ac:dyDescent="0.25">
      <c r="A25" s="9"/>
      <c r="B25" s="21">
        <v>9</v>
      </c>
      <c r="C25" s="21"/>
      <c r="D25" s="21"/>
      <c r="E25" s="21"/>
      <c r="F25" s="21"/>
      <c r="G25" s="21"/>
      <c r="H25" s="21"/>
      <c r="I25" s="21"/>
      <c r="J25" s="21"/>
      <c r="K25" s="59"/>
      <c r="L25" s="21"/>
      <c r="M25" s="21" t="str">
        <f t="shared" ref="M25:M30" si="0">IF(J25="","",IF(J25&lt;L25, "JA","NEE"))</f>
        <v/>
      </c>
      <c r="N25" s="21"/>
      <c r="O25" s="60"/>
      <c r="P25" s="25"/>
      <c r="Q25" s="10"/>
    </row>
    <row r="26" spans="1:17" ht="20.100000000000001" customHeight="1" x14ac:dyDescent="0.25">
      <c r="A26" s="9"/>
      <c r="B26" s="21">
        <v>10</v>
      </c>
      <c r="C26" s="21"/>
      <c r="D26" s="21"/>
      <c r="E26" s="21"/>
      <c r="F26" s="21"/>
      <c r="G26" s="21"/>
      <c r="H26" s="21"/>
      <c r="I26" s="21"/>
      <c r="J26" s="21"/>
      <c r="K26" s="59"/>
      <c r="L26" s="21"/>
      <c r="M26" s="21" t="str">
        <f t="shared" si="0"/>
        <v/>
      </c>
      <c r="N26" s="21"/>
      <c r="O26" s="60"/>
      <c r="P26" s="25"/>
      <c r="Q26" s="10"/>
    </row>
    <row r="27" spans="1:17" ht="20.100000000000001" customHeight="1" x14ac:dyDescent="0.25">
      <c r="A27" s="9"/>
      <c r="B27" s="21">
        <v>11</v>
      </c>
      <c r="C27" s="21"/>
      <c r="D27" s="21"/>
      <c r="E27" s="21"/>
      <c r="F27" s="21"/>
      <c r="G27" s="21"/>
      <c r="H27" s="21"/>
      <c r="I27" s="21"/>
      <c r="J27" s="21"/>
      <c r="K27" s="59"/>
      <c r="L27" s="21"/>
      <c r="M27" s="21" t="str">
        <f t="shared" si="0"/>
        <v/>
      </c>
      <c r="N27" s="21"/>
      <c r="O27" s="60"/>
      <c r="P27" s="25"/>
      <c r="Q27" s="10"/>
    </row>
    <row r="28" spans="1:17" ht="20.100000000000001" customHeight="1" x14ac:dyDescent="0.25">
      <c r="A28" s="9"/>
      <c r="B28" s="21">
        <v>12</v>
      </c>
      <c r="C28" s="21"/>
      <c r="D28" s="21"/>
      <c r="E28" s="21"/>
      <c r="F28" s="21"/>
      <c r="G28" s="21"/>
      <c r="H28" s="21"/>
      <c r="I28" s="21"/>
      <c r="J28" s="21"/>
      <c r="K28" s="59"/>
      <c r="L28" s="21"/>
      <c r="M28" s="21" t="str">
        <f t="shared" si="0"/>
        <v/>
      </c>
      <c r="N28" s="21"/>
      <c r="O28" s="60"/>
      <c r="P28" s="25"/>
      <c r="Q28" s="10"/>
    </row>
    <row r="29" spans="1:17" ht="20.100000000000001" customHeight="1" x14ac:dyDescent="0.25">
      <c r="A29" s="9"/>
      <c r="B29" s="21">
        <v>13</v>
      </c>
      <c r="C29" s="21"/>
      <c r="D29" s="21"/>
      <c r="E29" s="21"/>
      <c r="F29" s="21"/>
      <c r="G29" s="21"/>
      <c r="H29" s="21"/>
      <c r="I29" s="21"/>
      <c r="J29" s="21"/>
      <c r="K29" s="59"/>
      <c r="L29" s="21"/>
      <c r="M29" s="21" t="str">
        <f t="shared" si="0"/>
        <v/>
      </c>
      <c r="N29" s="21"/>
      <c r="O29" s="60"/>
      <c r="P29" s="25"/>
      <c r="Q29" s="10"/>
    </row>
    <row r="30" spans="1:17" ht="20.100000000000001" customHeight="1" x14ac:dyDescent="0.25">
      <c r="A30" s="9"/>
      <c r="B30" s="21">
        <v>14</v>
      </c>
      <c r="C30" s="21"/>
      <c r="D30" s="21"/>
      <c r="E30" s="21"/>
      <c r="F30" s="21"/>
      <c r="G30" s="21"/>
      <c r="H30" s="21"/>
      <c r="I30" s="21"/>
      <c r="J30" s="21"/>
      <c r="K30" s="59"/>
      <c r="L30" s="21"/>
      <c r="M30" s="21" t="str">
        <f t="shared" si="0"/>
        <v/>
      </c>
      <c r="N30" s="21"/>
      <c r="O30" s="60"/>
      <c r="P30" s="25"/>
      <c r="Q30" s="10"/>
    </row>
    <row r="31" spans="1:17" ht="20.100000000000001" customHeight="1" x14ac:dyDescent="0.25">
      <c r="A31" s="9"/>
      <c r="B31" s="21">
        <v>15</v>
      </c>
      <c r="C31" s="21"/>
      <c r="D31" s="21"/>
      <c r="E31" s="21"/>
      <c r="F31" s="21"/>
      <c r="G31" s="21"/>
      <c r="H31" s="21"/>
      <c r="I31" s="21"/>
      <c r="J31" s="21"/>
      <c r="K31" s="59"/>
      <c r="L31" s="21"/>
      <c r="M31" s="21"/>
      <c r="N31" s="21"/>
      <c r="O31" s="60"/>
      <c r="P31" s="25"/>
      <c r="Q31" s="10"/>
    </row>
    <row r="32" spans="1:17" ht="20.100000000000001" customHeight="1" x14ac:dyDescent="0.25">
      <c r="A32" s="9"/>
      <c r="B32" s="21">
        <v>16</v>
      </c>
      <c r="C32" s="22" t="s">
        <v>41</v>
      </c>
      <c r="D32" s="22"/>
      <c r="E32" s="21"/>
      <c r="F32" s="22"/>
      <c r="G32" s="22"/>
      <c r="H32" s="21"/>
      <c r="I32" s="21"/>
      <c r="J32" s="22"/>
      <c r="K32" s="61"/>
      <c r="L32" s="21"/>
      <c r="M32" s="22" t="str">
        <f>IF(J32="","",IF(J32&lt;L32, "JA","NEE"))</f>
        <v/>
      </c>
      <c r="N32" s="22"/>
      <c r="O32" s="62"/>
      <c r="P32" s="26"/>
      <c r="Q32" s="10"/>
    </row>
    <row r="33" spans="1:17" x14ac:dyDescent="0.25">
      <c r="A33" s="9"/>
      <c r="B33" s="21">
        <v>17</v>
      </c>
      <c r="C33" s="21"/>
      <c r="D33" s="21"/>
      <c r="E33" s="21"/>
      <c r="F33" s="21"/>
      <c r="G33" s="21"/>
      <c r="H33" s="21"/>
      <c r="I33" s="21"/>
      <c r="J33" s="21"/>
      <c r="K33" s="59"/>
      <c r="L33" s="21"/>
      <c r="M33" s="21" t="str">
        <f t="shared" ref="M33:M38" si="1">IF(J33="","",IF(J33&lt;L33, "JA","NEE"))</f>
        <v/>
      </c>
      <c r="N33" s="21"/>
      <c r="O33" s="60"/>
      <c r="P33" s="47"/>
      <c r="Q33" s="10"/>
    </row>
    <row r="34" spans="1:17" x14ac:dyDescent="0.25">
      <c r="A34" s="9"/>
      <c r="B34" s="21">
        <v>18</v>
      </c>
      <c r="C34" s="21"/>
      <c r="D34" s="21"/>
      <c r="E34" s="21"/>
      <c r="F34" s="21"/>
      <c r="G34" s="21"/>
      <c r="H34" s="21"/>
      <c r="I34" s="21"/>
      <c r="J34" s="21"/>
      <c r="K34" s="59"/>
      <c r="L34" s="21"/>
      <c r="M34" s="21" t="str">
        <f t="shared" si="1"/>
        <v/>
      </c>
      <c r="N34" s="21"/>
      <c r="O34" s="60"/>
      <c r="P34" s="47"/>
      <c r="Q34" s="10"/>
    </row>
    <row r="35" spans="1:17" x14ac:dyDescent="0.25">
      <c r="A35" s="9"/>
      <c r="B35" s="21">
        <v>19</v>
      </c>
      <c r="C35" s="21"/>
      <c r="D35" s="21"/>
      <c r="E35" s="21"/>
      <c r="F35" s="21"/>
      <c r="G35" s="21"/>
      <c r="H35" s="21"/>
      <c r="I35" s="21"/>
      <c r="J35" s="21"/>
      <c r="K35" s="59"/>
      <c r="L35" s="21"/>
      <c r="M35" s="21" t="str">
        <f t="shared" si="1"/>
        <v/>
      </c>
      <c r="N35" s="21"/>
      <c r="O35" s="60"/>
      <c r="P35" s="47"/>
      <c r="Q35" s="10"/>
    </row>
    <row r="36" spans="1:17" x14ac:dyDescent="0.25">
      <c r="A36" s="9"/>
      <c r="B36" s="21">
        <v>20</v>
      </c>
      <c r="C36" s="21"/>
      <c r="D36" s="21"/>
      <c r="E36" s="21"/>
      <c r="F36" s="21"/>
      <c r="G36" s="21"/>
      <c r="H36" s="21"/>
      <c r="I36" s="21"/>
      <c r="J36" s="21"/>
      <c r="K36" s="59"/>
      <c r="L36" s="21"/>
      <c r="M36" s="21" t="str">
        <f t="shared" si="1"/>
        <v/>
      </c>
      <c r="N36" s="21"/>
      <c r="O36" s="60"/>
      <c r="P36" s="47"/>
      <c r="Q36" s="10"/>
    </row>
    <row r="37" spans="1:17" hidden="1" outlineLevel="1" x14ac:dyDescent="0.25">
      <c r="A37" s="9"/>
      <c r="B37" s="21">
        <v>21</v>
      </c>
      <c r="C37" s="21"/>
      <c r="D37" s="21"/>
      <c r="E37" s="21"/>
      <c r="F37" s="21"/>
      <c r="G37" s="21"/>
      <c r="H37" s="21"/>
      <c r="I37" s="21"/>
      <c r="J37" s="21"/>
      <c r="K37" s="59"/>
      <c r="L37" s="21"/>
      <c r="M37" s="21" t="str">
        <f t="shared" si="1"/>
        <v/>
      </c>
      <c r="N37" s="21"/>
      <c r="O37" s="60"/>
      <c r="P37" s="47"/>
      <c r="Q37" s="10"/>
    </row>
    <row r="38" spans="1:17" ht="14.4" hidden="1" outlineLevel="1" thickBot="1" x14ac:dyDescent="0.3">
      <c r="A38" s="11"/>
      <c r="B38" s="21">
        <v>22</v>
      </c>
      <c r="C38" s="21"/>
      <c r="D38" s="21"/>
      <c r="E38" s="21"/>
      <c r="F38" s="21"/>
      <c r="G38" s="21"/>
      <c r="H38" s="21"/>
      <c r="I38" s="21"/>
      <c r="J38" s="21"/>
      <c r="K38" s="59"/>
      <c r="L38" s="21"/>
      <c r="M38" s="21" t="str">
        <f t="shared" si="1"/>
        <v/>
      </c>
      <c r="N38" s="21"/>
      <c r="O38" s="60"/>
      <c r="P38" s="47"/>
      <c r="Q38" s="13"/>
    </row>
    <row r="39" spans="1:17" s="2" customFormat="1" hidden="1" outlineLevel="1" x14ac:dyDescent="0.25">
      <c r="B39" s="21">
        <v>23</v>
      </c>
      <c r="C39" s="21"/>
      <c r="D39" s="21"/>
      <c r="E39" s="21"/>
      <c r="F39" s="21"/>
      <c r="G39" s="21"/>
      <c r="H39" s="21"/>
      <c r="I39" s="21"/>
      <c r="J39" s="21"/>
      <c r="K39" s="59"/>
      <c r="L39" s="21"/>
      <c r="M39" s="21" t="str">
        <f t="shared" ref="M39:M54" si="2">IF(J39="","",IF(J39&lt;L39, "JA","NEE"))</f>
        <v/>
      </c>
      <c r="N39" s="21"/>
      <c r="O39" s="60"/>
      <c r="P39" s="25"/>
    </row>
    <row r="40" spans="1:17" s="2" customFormat="1" hidden="1" outlineLevel="1" x14ac:dyDescent="0.25">
      <c r="B40" s="21">
        <v>24</v>
      </c>
      <c r="C40" s="21"/>
      <c r="D40" s="21"/>
      <c r="E40" s="21"/>
      <c r="F40" s="21"/>
      <c r="G40" s="21"/>
      <c r="H40" s="21"/>
      <c r="I40" s="21"/>
      <c r="J40" s="21"/>
      <c r="K40" s="59"/>
      <c r="L40" s="21"/>
      <c r="M40" s="21" t="str">
        <f t="shared" si="2"/>
        <v/>
      </c>
      <c r="N40" s="21"/>
      <c r="O40" s="60"/>
      <c r="P40" s="25"/>
    </row>
    <row r="41" spans="1:17" s="2" customFormat="1" hidden="1" outlineLevel="1" x14ac:dyDescent="0.25">
      <c r="B41" s="21">
        <v>25</v>
      </c>
      <c r="C41" s="21"/>
      <c r="D41" s="21"/>
      <c r="E41" s="21"/>
      <c r="F41" s="21"/>
      <c r="G41" s="21"/>
      <c r="H41" s="21"/>
      <c r="I41" s="21"/>
      <c r="J41" s="21"/>
      <c r="K41" s="59"/>
      <c r="L41" s="21"/>
      <c r="M41" s="21" t="str">
        <f t="shared" si="2"/>
        <v/>
      </c>
      <c r="N41" s="21"/>
      <c r="O41" s="60"/>
      <c r="P41" s="25"/>
    </row>
    <row r="42" spans="1:17" s="2" customFormat="1" hidden="1" outlineLevel="1" x14ac:dyDescent="0.25">
      <c r="B42" s="21">
        <v>26</v>
      </c>
      <c r="C42" s="21"/>
      <c r="D42" s="21"/>
      <c r="E42" s="21"/>
      <c r="F42" s="21"/>
      <c r="G42" s="21"/>
      <c r="H42" s="21"/>
      <c r="I42" s="21"/>
      <c r="J42" s="21"/>
      <c r="K42" s="59"/>
      <c r="L42" s="21"/>
      <c r="M42" s="21" t="str">
        <f t="shared" si="2"/>
        <v/>
      </c>
      <c r="N42" s="21"/>
      <c r="O42" s="60"/>
      <c r="P42" s="25"/>
    </row>
    <row r="43" spans="1:17" s="2" customFormat="1" hidden="1" outlineLevel="1" x14ac:dyDescent="0.25">
      <c r="B43" s="21">
        <v>27</v>
      </c>
      <c r="C43" s="21"/>
      <c r="D43" s="21"/>
      <c r="E43" s="21"/>
      <c r="F43" s="21"/>
      <c r="G43" s="21"/>
      <c r="H43" s="21"/>
      <c r="I43" s="21"/>
      <c r="J43" s="21"/>
      <c r="K43" s="59"/>
      <c r="L43" s="21"/>
      <c r="M43" s="21" t="str">
        <f t="shared" si="2"/>
        <v/>
      </c>
      <c r="N43" s="21"/>
      <c r="O43" s="60"/>
      <c r="P43" s="25"/>
    </row>
    <row r="44" spans="1:17" s="2" customFormat="1" hidden="1" outlineLevel="1" x14ac:dyDescent="0.25">
      <c r="B44" s="21">
        <v>28</v>
      </c>
      <c r="C44" s="21"/>
      <c r="D44" s="21"/>
      <c r="E44" s="21"/>
      <c r="F44" s="21"/>
      <c r="G44" s="21"/>
      <c r="H44" s="21"/>
      <c r="I44" s="21"/>
      <c r="J44" s="21"/>
      <c r="K44" s="59"/>
      <c r="L44" s="21"/>
      <c r="M44" s="21" t="str">
        <f t="shared" si="2"/>
        <v/>
      </c>
      <c r="N44" s="21"/>
      <c r="O44" s="60"/>
      <c r="P44" s="25"/>
    </row>
    <row r="45" spans="1:17" s="2" customFormat="1" hidden="1" outlineLevel="1" x14ac:dyDescent="0.25">
      <c r="B45" s="21">
        <v>29</v>
      </c>
      <c r="C45" s="21"/>
      <c r="D45" s="21"/>
      <c r="E45" s="21"/>
      <c r="F45" s="21"/>
      <c r="G45" s="21"/>
      <c r="H45" s="21"/>
      <c r="I45" s="21"/>
      <c r="J45" s="21"/>
      <c r="K45" s="59"/>
      <c r="L45" s="21"/>
      <c r="M45" s="21" t="str">
        <f t="shared" si="2"/>
        <v/>
      </c>
      <c r="N45" s="21"/>
      <c r="O45" s="60"/>
      <c r="P45" s="25"/>
    </row>
    <row r="46" spans="1:17" s="2" customFormat="1" hidden="1" outlineLevel="1" x14ac:dyDescent="0.25">
      <c r="B46" s="21">
        <v>30</v>
      </c>
      <c r="C46" s="21"/>
      <c r="D46" s="21"/>
      <c r="E46" s="21"/>
      <c r="F46" s="21"/>
      <c r="G46" s="21"/>
      <c r="H46" s="21"/>
      <c r="I46" s="21"/>
      <c r="J46" s="21"/>
      <c r="K46" s="59"/>
      <c r="L46" s="21"/>
      <c r="M46" s="21" t="str">
        <f t="shared" si="2"/>
        <v/>
      </c>
      <c r="N46" s="21"/>
      <c r="O46" s="60"/>
      <c r="P46" s="25"/>
    </row>
    <row r="47" spans="1:17" s="2" customFormat="1" hidden="1" outlineLevel="1" x14ac:dyDescent="0.25">
      <c r="B47" s="21">
        <v>31</v>
      </c>
      <c r="C47" s="21"/>
      <c r="D47" s="21"/>
      <c r="E47" s="21"/>
      <c r="F47" s="21"/>
      <c r="G47" s="21"/>
      <c r="H47" s="21"/>
      <c r="I47" s="21"/>
      <c r="J47" s="21"/>
      <c r="K47" s="59"/>
      <c r="L47" s="21"/>
      <c r="M47" s="21" t="str">
        <f t="shared" si="2"/>
        <v/>
      </c>
      <c r="N47" s="21"/>
      <c r="O47" s="60"/>
      <c r="P47" s="25"/>
    </row>
    <row r="48" spans="1:17" s="2" customFormat="1" hidden="1" outlineLevel="1" x14ac:dyDescent="0.25">
      <c r="B48" s="21">
        <v>32</v>
      </c>
      <c r="C48" s="21"/>
      <c r="D48" s="21"/>
      <c r="E48" s="21"/>
      <c r="F48" s="21"/>
      <c r="G48" s="21"/>
      <c r="H48" s="21"/>
      <c r="I48" s="21"/>
      <c r="J48" s="21"/>
      <c r="K48" s="59"/>
      <c r="L48" s="21"/>
      <c r="M48" s="21" t="str">
        <f t="shared" si="2"/>
        <v/>
      </c>
      <c r="N48" s="21"/>
      <c r="O48" s="60"/>
      <c r="P48" s="25"/>
    </row>
    <row r="49" spans="2:16" s="2" customFormat="1" hidden="1" outlineLevel="1" x14ac:dyDescent="0.25">
      <c r="B49" s="21">
        <v>33</v>
      </c>
      <c r="C49" s="21"/>
      <c r="D49" s="21"/>
      <c r="E49" s="21"/>
      <c r="F49" s="21"/>
      <c r="G49" s="21"/>
      <c r="H49" s="21"/>
      <c r="I49" s="21"/>
      <c r="J49" s="21"/>
      <c r="K49" s="59"/>
      <c r="L49" s="21"/>
      <c r="M49" s="21" t="str">
        <f t="shared" si="2"/>
        <v/>
      </c>
      <c r="N49" s="21"/>
      <c r="O49" s="60"/>
      <c r="P49" s="25"/>
    </row>
    <row r="50" spans="2:16" s="2" customFormat="1" hidden="1" outlineLevel="1" x14ac:dyDescent="0.25">
      <c r="B50" s="21">
        <v>34</v>
      </c>
      <c r="C50" s="21"/>
      <c r="D50" s="21"/>
      <c r="E50" s="21"/>
      <c r="F50" s="21"/>
      <c r="G50" s="21"/>
      <c r="H50" s="21"/>
      <c r="I50" s="21"/>
      <c r="J50" s="21"/>
      <c r="K50" s="59"/>
      <c r="L50" s="21"/>
      <c r="M50" s="21" t="str">
        <f t="shared" si="2"/>
        <v/>
      </c>
      <c r="N50" s="21"/>
      <c r="O50" s="60"/>
      <c r="P50" s="25"/>
    </row>
    <row r="51" spans="2:16" s="2" customFormat="1" hidden="1" outlineLevel="1" x14ac:dyDescent="0.25">
      <c r="B51" s="21">
        <v>35</v>
      </c>
      <c r="C51" s="21"/>
      <c r="D51" s="21"/>
      <c r="E51" s="21"/>
      <c r="F51" s="21"/>
      <c r="G51" s="21"/>
      <c r="H51" s="21"/>
      <c r="I51" s="21"/>
      <c r="J51" s="21"/>
      <c r="K51" s="59"/>
      <c r="L51" s="21"/>
      <c r="M51" s="21" t="str">
        <f t="shared" si="2"/>
        <v/>
      </c>
      <c r="N51" s="21"/>
      <c r="O51" s="60"/>
      <c r="P51" s="25"/>
    </row>
    <row r="52" spans="2:16" s="2" customFormat="1" hidden="1" outlineLevel="1" x14ac:dyDescent="0.25">
      <c r="B52" s="21">
        <v>36</v>
      </c>
      <c r="C52" s="21"/>
      <c r="D52" s="21"/>
      <c r="E52" s="21"/>
      <c r="F52" s="21"/>
      <c r="G52" s="21"/>
      <c r="H52" s="21"/>
      <c r="I52" s="21"/>
      <c r="J52" s="21"/>
      <c r="K52" s="59"/>
      <c r="L52" s="21"/>
      <c r="M52" s="21" t="str">
        <f t="shared" si="2"/>
        <v/>
      </c>
      <c r="N52" s="21"/>
      <c r="O52" s="60"/>
      <c r="P52" s="25"/>
    </row>
    <row r="53" spans="2:16" s="2" customFormat="1" hidden="1" outlineLevel="1" x14ac:dyDescent="0.25">
      <c r="B53" s="21">
        <v>37</v>
      </c>
      <c r="C53" s="21"/>
      <c r="D53" s="21"/>
      <c r="E53" s="21"/>
      <c r="F53" s="21"/>
      <c r="G53" s="21"/>
      <c r="H53" s="21"/>
      <c r="I53" s="21"/>
      <c r="J53" s="21"/>
      <c r="K53" s="59"/>
      <c r="L53" s="21"/>
      <c r="M53" s="21" t="str">
        <f t="shared" si="2"/>
        <v/>
      </c>
      <c r="N53" s="21"/>
      <c r="O53" s="60"/>
      <c r="P53" s="25"/>
    </row>
    <row r="54" spans="2:16" s="2" customFormat="1" hidden="1" outlineLevel="1" x14ac:dyDescent="0.25">
      <c r="B54" s="21">
        <v>38</v>
      </c>
      <c r="C54" s="21"/>
      <c r="D54" s="21"/>
      <c r="E54" s="21"/>
      <c r="F54" s="21"/>
      <c r="G54" s="21"/>
      <c r="H54" s="21"/>
      <c r="I54" s="21"/>
      <c r="J54" s="21"/>
      <c r="K54" s="59"/>
      <c r="L54" s="21"/>
      <c r="M54" s="21" t="str">
        <f t="shared" si="2"/>
        <v/>
      </c>
      <c r="N54" s="21"/>
      <c r="O54" s="60"/>
      <c r="P54" s="25"/>
    </row>
    <row r="55" spans="2:16" s="2" customFormat="1" collapsed="1" x14ac:dyDescent="0.25">
      <c r="B55" s="63"/>
      <c r="C55" s="63"/>
      <c r="D55" s="63"/>
      <c r="E55" s="63"/>
      <c r="F55" s="63"/>
      <c r="G55" s="63"/>
      <c r="H55" s="63"/>
      <c r="I55" s="63"/>
      <c r="J55" s="63"/>
      <c r="K55" s="63"/>
      <c r="L55" s="63"/>
      <c r="M55" s="63"/>
      <c r="N55" s="63"/>
      <c r="O55" s="63"/>
      <c r="P55" s="63"/>
    </row>
    <row r="56" spans="2:16" s="2" customFormat="1" x14ac:dyDescent="0.25">
      <c r="B56" s="63"/>
      <c r="C56" s="63"/>
      <c r="D56" s="63"/>
      <c r="E56" s="63"/>
      <c r="F56" s="63"/>
      <c r="G56" s="63"/>
      <c r="H56" s="63"/>
      <c r="I56" s="63"/>
      <c r="J56" s="63"/>
      <c r="K56" s="63"/>
      <c r="L56" s="63"/>
      <c r="M56" s="63"/>
      <c r="N56" s="63"/>
      <c r="O56" s="63"/>
      <c r="P56" s="63"/>
    </row>
    <row r="57" spans="2:16" s="2" customFormat="1" x14ac:dyDescent="0.25">
      <c r="B57" s="63"/>
      <c r="C57" s="63"/>
      <c r="D57" s="63"/>
      <c r="E57" s="63"/>
      <c r="F57" s="63"/>
      <c r="G57" s="63"/>
      <c r="H57" s="63"/>
      <c r="I57" s="63"/>
      <c r="J57" s="63"/>
      <c r="K57" s="63"/>
      <c r="L57" s="63"/>
      <c r="M57" s="63"/>
      <c r="N57" s="63"/>
      <c r="O57" s="63"/>
      <c r="P57" s="63"/>
    </row>
    <row r="58" spans="2:16" s="2" customFormat="1" x14ac:dyDescent="0.25">
      <c r="B58" s="63"/>
      <c r="C58" s="63"/>
      <c r="D58" s="63"/>
      <c r="E58" s="63"/>
      <c r="F58" s="63"/>
      <c r="G58" s="63"/>
      <c r="H58" s="63"/>
      <c r="I58" s="63"/>
      <c r="J58" s="63"/>
      <c r="K58" s="63"/>
      <c r="L58" s="63"/>
      <c r="M58" s="63"/>
      <c r="N58" s="63"/>
      <c r="O58" s="63"/>
      <c r="P58" s="63"/>
    </row>
    <row r="59" spans="2:16" s="2" customFormat="1" x14ac:dyDescent="0.25">
      <c r="B59" s="63"/>
      <c r="C59" s="63"/>
      <c r="D59" s="63"/>
      <c r="E59" s="63"/>
      <c r="F59" s="63"/>
      <c r="G59" s="63"/>
      <c r="H59" s="63"/>
      <c r="I59" s="63"/>
      <c r="J59" s="63"/>
      <c r="K59" s="63"/>
      <c r="L59" s="63"/>
      <c r="M59" s="63"/>
      <c r="N59" s="63"/>
      <c r="O59" s="63"/>
      <c r="P59" s="63"/>
    </row>
    <row r="60" spans="2:16" s="2" customFormat="1" x14ac:dyDescent="0.25">
      <c r="B60" s="63"/>
      <c r="C60" s="63"/>
      <c r="D60" s="63"/>
      <c r="E60" s="63"/>
      <c r="F60" s="63"/>
      <c r="G60" s="63"/>
      <c r="H60" s="63"/>
      <c r="I60" s="63"/>
      <c r="J60" s="63"/>
      <c r="K60" s="63"/>
      <c r="L60" s="63"/>
      <c r="M60" s="63"/>
      <c r="N60" s="63"/>
      <c r="O60" s="63"/>
      <c r="P60" s="63"/>
    </row>
    <row r="61" spans="2:16" s="2" customFormat="1" x14ac:dyDescent="0.25"/>
    <row r="62" spans="2:16" s="2" customFormat="1" x14ac:dyDescent="0.25"/>
    <row r="63" spans="2:16" s="2" customFormat="1" x14ac:dyDescent="0.25"/>
    <row r="64" spans="2:16"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sheetData>
  <customSheetViews>
    <customSheetView guid="{8D43BD01-C26D-4BAA-B3E3-8076CFDBC639}" showAutoFilter="1">
      <pane xSplit="5" ySplit="10" topLeftCell="F11" activePane="bottomRight" state="frozen"/>
      <selection pane="bottomRight" activeCell="K13" sqref="K13"/>
      <pageMargins left="0" right="0" top="0" bottom="0" header="0" footer="0"/>
      <pageSetup paperSize="9" orientation="portrait" r:id="rId1"/>
      <autoFilter ref="B10:N33" xr:uid="{99539E90-9D76-42A7-981B-291CA98724D9}"/>
    </customSheetView>
  </customSheetViews>
  <mergeCells count="5">
    <mergeCell ref="B7:C7"/>
    <mergeCell ref="B8:C8"/>
    <mergeCell ref="B6:C6"/>
    <mergeCell ref="B9:C9"/>
    <mergeCell ref="D9:H9"/>
  </mergeCells>
  <dataValidations count="5">
    <dataValidation type="list" allowBlank="1" showInputMessage="1" showErrorMessage="1" sqref="I17 H17:H54 I20:I38 L17:L54" xr:uid="{00000000-0002-0000-0100-000000000000}">
      <formula1>"1,2,3,4,5"</formula1>
    </dataValidation>
    <dataValidation type="list" allowBlank="1" showInputMessage="1" showErrorMessage="1" sqref="I18:I19" xr:uid="{00000000-0002-0000-0100-000001000000}">
      <formula1>"1,2,3,4"</formula1>
    </dataValidation>
    <dataValidation type="list" allowBlank="1" showInputMessage="1" showErrorMessage="1" sqref="G20:G32" xr:uid="{00000000-0002-0000-0100-000002000000}">
      <formula1>"Primair,Secundair"</formula1>
    </dataValidation>
    <dataValidation type="list" allowBlank="1" showInputMessage="1" showErrorMessage="1" sqref="P17:P54" xr:uid="{00000000-0002-0000-0100-000003000000}">
      <formula1>"Niet gestart, In uitvoering, Gereed, On hold"</formula1>
    </dataValidation>
    <dataValidation type="list" allowBlank="1" showInputMessage="1" showErrorMessage="1" sqref="E17:E54" xr:uid="{00000000-0002-0000-0100-000004000000}">
      <formula1>"1,2"</formula1>
    </dataValidation>
  </dataValidations>
  <pageMargins left="0.7" right="0.7" top="0.75" bottom="0.75" header="0.3" footer="0.3"/>
  <pageSetup paperSize="9" orientation="portrait" r:id="rId2"/>
  <drawing r:id="rId3"/>
  <legacyDrawing r:id="rId4"/>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O4:Y39"/>
  <sheetViews>
    <sheetView showGridLines="0" topLeftCell="A4" zoomScale="80" zoomScaleNormal="80" workbookViewId="0">
      <selection activeCell="S40" sqref="S40"/>
    </sheetView>
  </sheetViews>
  <sheetFormatPr defaultColWidth="9" defaultRowHeight="13.8" x14ac:dyDescent="0.25"/>
  <cols>
    <col min="1" max="16384" width="9" style="48"/>
  </cols>
  <sheetData>
    <row r="4" spans="15:23" ht="14.4" thickBot="1" x14ac:dyDescent="0.3"/>
    <row r="5" spans="15:23" x14ac:dyDescent="0.25">
      <c r="O5" s="49" t="s">
        <v>42</v>
      </c>
      <c r="P5" s="50"/>
      <c r="Q5" s="50"/>
      <c r="R5" s="50"/>
      <c r="S5" s="50"/>
      <c r="T5" s="50"/>
      <c r="U5" s="50"/>
      <c r="V5" s="50"/>
      <c r="W5" s="51"/>
    </row>
    <row r="6" spans="15:23" x14ac:dyDescent="0.25">
      <c r="O6" s="85" t="s">
        <v>43</v>
      </c>
      <c r="P6" s="86"/>
      <c r="Q6" s="86"/>
      <c r="R6" s="86"/>
      <c r="S6" s="86"/>
      <c r="T6" s="86"/>
      <c r="U6" s="86"/>
      <c r="V6" s="86"/>
      <c r="W6" s="87"/>
    </row>
    <row r="7" spans="15:23" x14ac:dyDescent="0.25">
      <c r="O7" s="85"/>
      <c r="P7" s="86"/>
      <c r="Q7" s="86"/>
      <c r="R7" s="86"/>
      <c r="S7" s="86"/>
      <c r="T7" s="86"/>
      <c r="U7" s="86"/>
      <c r="V7" s="86"/>
      <c r="W7" s="87"/>
    </row>
    <row r="8" spans="15:23" ht="14.4" thickBot="1" x14ac:dyDescent="0.3">
      <c r="O8" s="88"/>
      <c r="P8" s="89"/>
      <c r="Q8" s="89"/>
      <c r="R8" s="89"/>
      <c r="S8" s="89"/>
      <c r="T8" s="89"/>
      <c r="U8" s="89"/>
      <c r="V8" s="89"/>
      <c r="W8" s="90"/>
    </row>
    <row r="9" spans="15:23" ht="14.4" thickBot="1" x14ac:dyDescent="0.3">
      <c r="O9" s="27"/>
      <c r="P9" s="27"/>
      <c r="Q9" s="27"/>
      <c r="R9" s="27"/>
      <c r="S9" s="27"/>
      <c r="T9" s="27"/>
      <c r="U9" s="27"/>
      <c r="V9" s="27"/>
      <c r="W9" s="27"/>
    </row>
    <row r="10" spans="15:23" x14ac:dyDescent="0.25">
      <c r="O10" s="49" t="s">
        <v>44</v>
      </c>
      <c r="P10" s="50"/>
      <c r="Q10" s="50"/>
      <c r="R10" s="50"/>
      <c r="S10" s="50"/>
      <c r="T10" s="50"/>
      <c r="U10" s="50"/>
      <c r="V10" s="50"/>
      <c r="W10" s="51"/>
    </row>
    <row r="11" spans="15:23" ht="14.25" customHeight="1" x14ac:dyDescent="0.25">
      <c r="O11" s="85" t="s">
        <v>45</v>
      </c>
      <c r="P11" s="86"/>
      <c r="Q11" s="86"/>
      <c r="R11" s="86"/>
      <c r="S11" s="86"/>
      <c r="T11" s="86"/>
      <c r="U11" s="86"/>
      <c r="V11" s="86"/>
      <c r="W11" s="87"/>
    </row>
    <row r="12" spans="15:23" x14ac:dyDescent="0.25">
      <c r="O12" s="85"/>
      <c r="P12" s="86"/>
      <c r="Q12" s="86"/>
      <c r="R12" s="86"/>
      <c r="S12" s="86"/>
      <c r="T12" s="86"/>
      <c r="U12" s="86"/>
      <c r="V12" s="86"/>
      <c r="W12" s="87"/>
    </row>
    <row r="13" spans="15:23" ht="14.4" thickBot="1" x14ac:dyDescent="0.3">
      <c r="O13" s="88"/>
      <c r="P13" s="89"/>
      <c r="Q13" s="89"/>
      <c r="R13" s="89"/>
      <c r="S13" s="89"/>
      <c r="T13" s="89"/>
      <c r="U13" s="89"/>
      <c r="V13" s="89"/>
      <c r="W13" s="90"/>
    </row>
    <row r="14" spans="15:23" ht="14.4" thickBot="1" x14ac:dyDescent="0.3">
      <c r="O14" s="27"/>
      <c r="P14" s="27"/>
      <c r="Q14" s="27"/>
      <c r="R14" s="27"/>
      <c r="S14" s="27"/>
      <c r="T14" s="27"/>
      <c r="U14" s="27"/>
      <c r="V14" s="27"/>
      <c r="W14" s="27"/>
    </row>
    <row r="15" spans="15:23" x14ac:dyDescent="0.25">
      <c r="O15" s="52" t="s">
        <v>46</v>
      </c>
      <c r="P15" s="53"/>
      <c r="Q15" s="53"/>
      <c r="R15" s="53"/>
      <c r="S15" s="53"/>
      <c r="T15" s="53"/>
      <c r="U15" s="53"/>
      <c r="V15" s="53"/>
      <c r="W15" s="54"/>
    </row>
    <row r="16" spans="15:23" x14ac:dyDescent="0.25">
      <c r="O16" s="85" t="s">
        <v>47</v>
      </c>
      <c r="P16" s="86"/>
      <c r="Q16" s="86"/>
      <c r="R16" s="86"/>
      <c r="S16" s="86"/>
      <c r="T16" s="86"/>
      <c r="U16" s="86"/>
      <c r="V16" s="86"/>
      <c r="W16" s="87"/>
    </row>
    <row r="17" spans="15:25" x14ac:dyDescent="0.25">
      <c r="O17" s="85"/>
      <c r="P17" s="86"/>
      <c r="Q17" s="86"/>
      <c r="R17" s="86"/>
      <c r="S17" s="86"/>
      <c r="T17" s="86"/>
      <c r="U17" s="86"/>
      <c r="V17" s="86"/>
      <c r="W17" s="87"/>
    </row>
    <row r="18" spans="15:25" ht="14.4" thickBot="1" x14ac:dyDescent="0.3">
      <c r="O18" s="88"/>
      <c r="P18" s="89"/>
      <c r="Q18" s="89"/>
      <c r="R18" s="89"/>
      <c r="S18" s="89"/>
      <c r="T18" s="89"/>
      <c r="U18" s="89"/>
      <c r="V18" s="89"/>
      <c r="W18" s="90"/>
    </row>
    <row r="19" spans="15:25" ht="14.4" thickBot="1" x14ac:dyDescent="0.3">
      <c r="O19" s="27"/>
      <c r="P19" s="27"/>
      <c r="Q19" s="27"/>
      <c r="R19" s="27"/>
      <c r="S19" s="27"/>
      <c r="T19" s="27"/>
      <c r="U19" s="27"/>
      <c r="V19" s="27"/>
      <c r="W19" s="27"/>
    </row>
    <row r="20" spans="15:25" x14ac:dyDescent="0.25">
      <c r="O20" s="49" t="s">
        <v>48</v>
      </c>
      <c r="P20" s="50"/>
      <c r="Q20" s="50"/>
      <c r="R20" s="50"/>
      <c r="S20" s="50"/>
      <c r="T20" s="50"/>
      <c r="U20" s="50"/>
      <c r="V20" s="50"/>
      <c r="W20" s="51"/>
    </row>
    <row r="21" spans="15:25" x14ac:dyDescent="0.25">
      <c r="O21" s="85" t="s">
        <v>49</v>
      </c>
      <c r="P21" s="86"/>
      <c r="Q21" s="86"/>
      <c r="R21" s="86"/>
      <c r="S21" s="86"/>
      <c r="T21" s="86"/>
      <c r="U21" s="86"/>
      <c r="V21" s="86"/>
      <c r="W21" s="87"/>
    </row>
    <row r="22" spans="15:25" x14ac:dyDescent="0.25">
      <c r="O22" s="85"/>
      <c r="P22" s="86"/>
      <c r="Q22" s="86"/>
      <c r="R22" s="86"/>
      <c r="S22" s="86"/>
      <c r="T22" s="86"/>
      <c r="U22" s="86"/>
      <c r="V22" s="86"/>
      <c r="W22" s="87"/>
    </row>
    <row r="23" spans="15:25" ht="14.4" thickBot="1" x14ac:dyDescent="0.3">
      <c r="O23" s="88"/>
      <c r="P23" s="89"/>
      <c r="Q23" s="89"/>
      <c r="R23" s="89"/>
      <c r="S23" s="89"/>
      <c r="T23" s="89"/>
      <c r="U23" s="89"/>
      <c r="V23" s="89"/>
      <c r="W23" s="90"/>
    </row>
    <row r="25" spans="15:25" ht="14.4" thickBot="1" x14ac:dyDescent="0.3"/>
    <row r="26" spans="15:25" x14ac:dyDescent="0.25">
      <c r="O26" s="91" t="s">
        <v>50</v>
      </c>
      <c r="P26" s="92"/>
      <c r="Q26" s="92"/>
      <c r="R26" s="92"/>
      <c r="S26" s="92"/>
      <c r="T26" s="92"/>
      <c r="U26" s="92"/>
      <c r="V26" s="92"/>
      <c r="W26" s="93"/>
    </row>
    <row r="27" spans="15:25" x14ac:dyDescent="0.25">
      <c r="O27" s="94"/>
      <c r="P27" s="95"/>
      <c r="Q27" s="95"/>
      <c r="R27" s="95"/>
      <c r="S27" s="95"/>
      <c r="T27" s="95"/>
      <c r="U27" s="95"/>
      <c r="V27" s="95"/>
      <c r="W27" s="96"/>
    </row>
    <row r="28" spans="15:25" x14ac:dyDescent="0.25">
      <c r="O28" s="94"/>
      <c r="P28" s="95"/>
      <c r="Q28" s="95"/>
      <c r="R28" s="95"/>
      <c r="S28" s="95"/>
      <c r="T28" s="95"/>
      <c r="U28" s="95"/>
      <c r="V28" s="95"/>
      <c r="W28" s="96"/>
    </row>
    <row r="29" spans="15:25" ht="14.4" thickBot="1" x14ac:dyDescent="0.3">
      <c r="O29" s="97"/>
      <c r="P29" s="98"/>
      <c r="Q29" s="98"/>
      <c r="R29" s="98"/>
      <c r="S29" s="98"/>
      <c r="T29" s="98"/>
      <c r="U29" s="98"/>
      <c r="V29" s="98"/>
      <c r="W29" s="99"/>
    </row>
    <row r="30" spans="15:25" x14ac:dyDescent="0.25">
      <c r="T30" s="27"/>
      <c r="U30" s="27"/>
      <c r="V30" s="27"/>
      <c r="W30" s="27"/>
      <c r="X30" s="27"/>
    </row>
    <row r="31" spans="15:25" x14ac:dyDescent="0.25">
      <c r="T31" s="27"/>
      <c r="U31" s="27"/>
      <c r="V31" s="27"/>
      <c r="W31" s="27"/>
      <c r="X31" s="27"/>
    </row>
    <row r="32" spans="15:25" x14ac:dyDescent="0.25">
      <c r="T32" s="20"/>
      <c r="U32" s="20" t="s">
        <v>51</v>
      </c>
      <c r="V32" s="20" t="s">
        <v>52</v>
      </c>
      <c r="W32" s="20" t="s">
        <v>53</v>
      </c>
      <c r="X32" s="20"/>
      <c r="Y32" s="64"/>
    </row>
    <row r="33" spans="20:25" x14ac:dyDescent="0.25">
      <c r="T33" s="20"/>
      <c r="U33" s="20"/>
      <c r="V33" s="20">
        <v>0</v>
      </c>
      <c r="W33" s="20">
        <v>2.5</v>
      </c>
      <c r="X33" s="20"/>
      <c r="Y33" s="64"/>
    </row>
    <row r="34" spans="20:25" x14ac:dyDescent="0.25">
      <c r="T34" s="20"/>
      <c r="U34" s="20"/>
      <c r="V34" s="20">
        <v>5</v>
      </c>
      <c r="W34" s="20">
        <v>2.5</v>
      </c>
      <c r="X34" s="20"/>
      <c r="Y34" s="64"/>
    </row>
    <row r="35" spans="20:25" x14ac:dyDescent="0.25">
      <c r="T35" s="20"/>
      <c r="U35" s="20"/>
      <c r="V35" s="20"/>
      <c r="W35" s="20"/>
      <c r="X35" s="20"/>
      <c r="Y35" s="64"/>
    </row>
    <row r="36" spans="20:25" x14ac:dyDescent="0.25">
      <c r="T36" s="20"/>
      <c r="U36" s="20" t="s">
        <v>54</v>
      </c>
      <c r="V36" s="20" t="s">
        <v>52</v>
      </c>
      <c r="W36" s="20" t="s">
        <v>53</v>
      </c>
      <c r="X36" s="20"/>
      <c r="Y36" s="64"/>
    </row>
    <row r="37" spans="20:25" x14ac:dyDescent="0.25">
      <c r="T37" s="20"/>
      <c r="U37" s="20"/>
      <c r="V37" s="20">
        <v>2.5</v>
      </c>
      <c r="W37" s="20">
        <v>0</v>
      </c>
      <c r="X37" s="20"/>
      <c r="Y37" s="64"/>
    </row>
    <row r="38" spans="20:25" x14ac:dyDescent="0.25">
      <c r="T38" s="20"/>
      <c r="U38" s="20"/>
      <c r="V38" s="20">
        <v>2.5</v>
      </c>
      <c r="W38" s="20">
        <v>5</v>
      </c>
      <c r="X38" s="20"/>
      <c r="Y38" s="64"/>
    </row>
    <row r="39" spans="20:25" x14ac:dyDescent="0.25">
      <c r="T39" s="20"/>
      <c r="U39" s="20"/>
      <c r="V39" s="20"/>
      <c r="W39" s="20"/>
      <c r="X39" s="20"/>
      <c r="Y39" s="64"/>
    </row>
  </sheetData>
  <mergeCells count="5">
    <mergeCell ref="O6:W8"/>
    <mergeCell ref="O11:W13"/>
    <mergeCell ref="O16:W18"/>
    <mergeCell ref="O21:W23"/>
    <mergeCell ref="O26:W2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AN45"/>
  <sheetViews>
    <sheetView showGridLines="0" zoomScale="70" zoomScaleNormal="70" workbookViewId="0">
      <selection activeCell="D10" sqref="D10"/>
    </sheetView>
  </sheetViews>
  <sheetFormatPr defaultRowHeight="13.8" x14ac:dyDescent="0.25"/>
  <cols>
    <col min="1" max="1" width="3.19921875" customWidth="1"/>
    <col min="2" max="2" width="12.3984375" customWidth="1"/>
    <col min="3" max="3" width="14" customWidth="1"/>
    <col min="4" max="4" width="17.69921875" customWidth="1"/>
    <col min="5" max="5" width="14.8984375" customWidth="1"/>
    <col min="6" max="7" width="18.19921875" customWidth="1"/>
    <col min="8" max="8" width="13.5" customWidth="1"/>
    <col min="9" max="9" width="18.19921875" customWidth="1"/>
    <col min="10" max="10" width="27.3984375" customWidth="1"/>
    <col min="11" max="11" width="32.59765625" customWidth="1"/>
    <col min="12" max="12" width="14.09765625" customWidth="1"/>
    <col min="13" max="13" width="24.19921875" customWidth="1"/>
    <col min="14" max="14" width="33.69921875" customWidth="1"/>
    <col min="15" max="15" width="20" customWidth="1"/>
    <col min="16" max="16" width="14.8984375" customWidth="1"/>
    <col min="17" max="17" width="5.59765625" customWidth="1"/>
    <col min="18" max="40" width="9" style="2"/>
  </cols>
  <sheetData>
    <row r="6" spans="1:40" x14ac:dyDescent="0.25">
      <c r="B6" s="80" t="s">
        <v>7</v>
      </c>
      <c r="C6" s="80"/>
      <c r="D6" s="41">
        <v>1.3</v>
      </c>
    </row>
    <row r="7" spans="1:40" x14ac:dyDescent="0.25">
      <c r="B7" s="80" t="s">
        <v>8</v>
      </c>
      <c r="C7" s="80"/>
      <c r="D7" s="55" t="s">
        <v>55</v>
      </c>
      <c r="E7" s="56"/>
      <c r="F7" s="56"/>
      <c r="G7" s="56"/>
      <c r="H7" s="57"/>
    </row>
    <row r="8" spans="1:40" x14ac:dyDescent="0.25">
      <c r="B8" s="80" t="s">
        <v>9</v>
      </c>
      <c r="C8" s="80"/>
      <c r="D8" s="58">
        <v>44623</v>
      </c>
      <c r="E8" s="56"/>
      <c r="F8" s="56"/>
      <c r="G8" s="56"/>
      <c r="H8" s="57"/>
    </row>
    <row r="9" spans="1:40" ht="36.75" customHeight="1" x14ac:dyDescent="0.25">
      <c r="B9" s="81" t="s">
        <v>10</v>
      </c>
      <c r="C9" s="81"/>
      <c r="D9" s="100" t="s">
        <v>56</v>
      </c>
      <c r="E9" s="101"/>
      <c r="F9" s="101"/>
      <c r="G9" s="101"/>
      <c r="H9" s="102"/>
    </row>
    <row r="10" spans="1:40" ht="14.4" thickBot="1" x14ac:dyDescent="0.3">
      <c r="B10" s="28"/>
    </row>
    <row r="11" spans="1:40" x14ac:dyDescent="0.25">
      <c r="A11" s="6"/>
      <c r="B11" s="29" t="s">
        <v>11</v>
      </c>
      <c r="C11" s="14" t="s">
        <v>12</v>
      </c>
      <c r="D11" s="14" t="s">
        <v>13</v>
      </c>
      <c r="E11" s="14" t="s">
        <v>14</v>
      </c>
      <c r="F11" s="14" t="s">
        <v>15</v>
      </c>
      <c r="G11" s="14" t="s">
        <v>16</v>
      </c>
      <c r="H11" s="2"/>
      <c r="I11" s="7"/>
      <c r="J11" s="7"/>
      <c r="K11" s="7"/>
      <c r="L11" s="7"/>
      <c r="M11" s="7"/>
      <c r="N11" s="7"/>
      <c r="O11" s="7"/>
      <c r="P11" s="23"/>
      <c r="Q11" s="8"/>
    </row>
    <row r="12" spans="1:40" x14ac:dyDescent="0.25">
      <c r="A12" s="9"/>
      <c r="B12" s="29" t="s">
        <v>17</v>
      </c>
      <c r="C12" s="15" t="s">
        <v>18</v>
      </c>
      <c r="D12" s="14" t="s">
        <v>19</v>
      </c>
      <c r="E12" s="14" t="s">
        <v>20</v>
      </c>
      <c r="F12" s="14" t="s">
        <v>21</v>
      </c>
      <c r="G12" s="14" t="s">
        <v>22</v>
      </c>
      <c r="H12" s="2"/>
      <c r="J12" s="2"/>
      <c r="K12" s="2"/>
      <c r="L12" s="2"/>
      <c r="M12" s="2"/>
      <c r="N12" s="2"/>
      <c r="O12" s="2"/>
      <c r="P12" s="24"/>
      <c r="Q12" s="10"/>
    </row>
    <row r="13" spans="1:40" ht="27.6" x14ac:dyDescent="0.25">
      <c r="A13" s="9"/>
      <c r="B13" s="30" t="s">
        <v>23</v>
      </c>
      <c r="C13" s="14" t="s">
        <v>24</v>
      </c>
      <c r="D13" s="14" t="s">
        <v>25</v>
      </c>
      <c r="E13" s="2"/>
      <c r="F13" s="2"/>
      <c r="G13" s="2"/>
      <c r="H13" s="2"/>
      <c r="I13" s="2"/>
      <c r="J13" s="2"/>
      <c r="K13" s="2"/>
      <c r="L13" s="2"/>
      <c r="M13" s="2"/>
      <c r="N13" s="2"/>
      <c r="O13" s="2"/>
      <c r="P13" s="2"/>
      <c r="Q13" s="10"/>
    </row>
    <row r="14" spans="1:40" x14ac:dyDescent="0.25">
      <c r="A14" s="17"/>
      <c r="B14" s="2"/>
      <c r="C14" s="2"/>
      <c r="D14" s="2"/>
      <c r="E14" s="2"/>
      <c r="F14" s="2"/>
      <c r="G14" s="2"/>
      <c r="H14" s="2"/>
      <c r="I14" s="2"/>
      <c r="J14" s="2"/>
      <c r="K14" s="2"/>
      <c r="L14" s="2"/>
      <c r="M14" s="2"/>
      <c r="N14" s="2"/>
      <c r="O14" s="2"/>
      <c r="P14" s="2"/>
      <c r="Q14" s="10"/>
    </row>
    <row r="15" spans="1:40" x14ac:dyDescent="0.25">
      <c r="A15" s="9"/>
      <c r="B15" s="2"/>
      <c r="C15" s="2"/>
      <c r="D15" s="2"/>
      <c r="E15" s="2"/>
      <c r="F15" s="2"/>
      <c r="G15" s="2"/>
      <c r="H15" s="2"/>
      <c r="I15" s="2"/>
      <c r="J15" s="2"/>
      <c r="K15" s="2"/>
      <c r="L15" s="2"/>
      <c r="M15" s="2"/>
      <c r="N15" s="2"/>
      <c r="O15" s="2"/>
      <c r="P15" s="2"/>
      <c r="Q15" s="10"/>
    </row>
    <row r="16" spans="1:40" s="1" customFormat="1" ht="27.6" x14ac:dyDescent="0.25">
      <c r="A16" s="18"/>
      <c r="B16" s="42" t="s">
        <v>26</v>
      </c>
      <c r="C16" s="42" t="s">
        <v>27</v>
      </c>
      <c r="D16" s="42" t="s">
        <v>28</v>
      </c>
      <c r="E16" s="42" t="s">
        <v>29</v>
      </c>
      <c r="F16" s="42" t="s">
        <v>30</v>
      </c>
      <c r="G16" s="42" t="s">
        <v>31</v>
      </c>
      <c r="H16" s="43" t="s">
        <v>32</v>
      </c>
      <c r="I16" s="43" t="s">
        <v>33</v>
      </c>
      <c r="J16" s="45" t="s">
        <v>34</v>
      </c>
      <c r="K16" s="44" t="s">
        <v>35</v>
      </c>
      <c r="L16" s="45" t="s">
        <v>36</v>
      </c>
      <c r="M16" s="46" t="s">
        <v>37</v>
      </c>
      <c r="N16" s="46" t="s">
        <v>38</v>
      </c>
      <c r="O16" s="46" t="s">
        <v>39</v>
      </c>
      <c r="P16" s="46" t="s">
        <v>40</v>
      </c>
      <c r="Q16" s="19"/>
      <c r="R16" s="16"/>
      <c r="S16" s="16"/>
      <c r="T16" s="16"/>
      <c r="U16" s="16"/>
      <c r="V16" s="16"/>
      <c r="W16" s="16"/>
      <c r="X16" s="16"/>
      <c r="Y16" s="16"/>
      <c r="Z16" s="16"/>
      <c r="AA16" s="16"/>
      <c r="AB16" s="16"/>
      <c r="AC16" s="16"/>
      <c r="AD16" s="16"/>
      <c r="AE16" s="16"/>
      <c r="AF16" s="16"/>
      <c r="AG16" s="16"/>
      <c r="AH16" s="16"/>
      <c r="AI16" s="16"/>
      <c r="AJ16" s="16"/>
      <c r="AK16" s="16"/>
      <c r="AL16" s="16"/>
      <c r="AM16" s="16"/>
      <c r="AN16" s="16"/>
    </row>
    <row r="17" spans="1:17" ht="27.6" x14ac:dyDescent="0.25">
      <c r="A17" s="9"/>
      <c r="B17" s="21">
        <v>1</v>
      </c>
      <c r="C17" s="21" t="s">
        <v>57</v>
      </c>
      <c r="D17" s="21" t="s">
        <v>58</v>
      </c>
      <c r="E17" s="21">
        <v>2</v>
      </c>
      <c r="F17" s="21" t="s">
        <v>59</v>
      </c>
      <c r="G17" s="21"/>
      <c r="H17" s="21">
        <v>4</v>
      </c>
      <c r="I17" s="21">
        <v>2</v>
      </c>
      <c r="J17" s="59" t="s">
        <v>60</v>
      </c>
      <c r="K17" s="59" t="s">
        <v>60</v>
      </c>
      <c r="L17" s="21">
        <v>3</v>
      </c>
      <c r="M17" s="21" t="str">
        <f>IF(J17="","",IF(J17&lt;L17, "JA","NEE"))</f>
        <v>NEE</v>
      </c>
      <c r="N17" s="59"/>
      <c r="O17" s="60"/>
      <c r="P17" s="25"/>
      <c r="Q17" s="10"/>
    </row>
    <row r="18" spans="1:17" ht="27.6" x14ac:dyDescent="0.25">
      <c r="A18" s="9"/>
      <c r="B18" s="21">
        <v>2</v>
      </c>
      <c r="C18" s="21" t="s">
        <v>61</v>
      </c>
      <c r="D18" s="21" t="s">
        <v>62</v>
      </c>
      <c r="E18" s="21">
        <v>1</v>
      </c>
      <c r="F18" s="21" t="s">
        <v>63</v>
      </c>
      <c r="G18" s="21"/>
      <c r="H18" s="21">
        <v>5</v>
      </c>
      <c r="I18" s="21">
        <v>3</v>
      </c>
      <c r="J18" s="59" t="s">
        <v>64</v>
      </c>
      <c r="K18" s="59" t="s">
        <v>65</v>
      </c>
      <c r="L18" s="21">
        <v>5</v>
      </c>
      <c r="M18" s="21" t="str">
        <f t="shared" ref="M18:M19" si="0">IF(J18="","",IF(J18&lt;L18, "JA","NEE"))</f>
        <v>NEE</v>
      </c>
      <c r="N18" s="59"/>
      <c r="O18" s="60"/>
      <c r="P18" s="25"/>
      <c r="Q18" s="10"/>
    </row>
    <row r="19" spans="1:17" ht="27.6" x14ac:dyDescent="0.25">
      <c r="A19" s="9"/>
      <c r="B19" s="21">
        <v>3</v>
      </c>
      <c r="C19" s="21" t="s">
        <v>66</v>
      </c>
      <c r="D19" s="21" t="s">
        <v>67</v>
      </c>
      <c r="E19" s="21">
        <v>1</v>
      </c>
      <c r="F19" s="21" t="s">
        <v>63</v>
      </c>
      <c r="G19" s="21"/>
      <c r="H19" s="21">
        <v>4</v>
      </c>
      <c r="I19" s="21">
        <v>3</v>
      </c>
      <c r="J19" s="59" t="s">
        <v>68</v>
      </c>
      <c r="K19" s="59" t="s">
        <v>69</v>
      </c>
      <c r="L19" s="21">
        <v>4</v>
      </c>
      <c r="M19" s="21" t="str">
        <f t="shared" si="0"/>
        <v>NEE</v>
      </c>
      <c r="N19" s="59" t="s">
        <v>70</v>
      </c>
      <c r="O19" s="60"/>
      <c r="P19" s="25"/>
      <c r="Q19" s="10"/>
    </row>
    <row r="20" spans="1:17" s="2" customFormat="1" x14ac:dyDescent="0.25">
      <c r="B20" s="63"/>
      <c r="C20" s="63"/>
      <c r="D20" s="63"/>
      <c r="E20" s="63"/>
      <c r="F20" s="63"/>
      <c r="G20" s="63"/>
      <c r="H20" s="63"/>
      <c r="I20" s="63"/>
      <c r="J20" s="63"/>
      <c r="K20" s="63"/>
      <c r="L20" s="63"/>
      <c r="M20" s="63"/>
      <c r="N20" s="63"/>
      <c r="O20" s="63"/>
      <c r="P20" s="63"/>
    </row>
    <row r="21" spans="1:17" s="2" customFormat="1" x14ac:dyDescent="0.25">
      <c r="B21" s="63"/>
      <c r="C21" s="63"/>
      <c r="D21" s="63"/>
      <c r="E21" s="63"/>
      <c r="F21" s="63"/>
      <c r="G21" s="63"/>
      <c r="H21" s="63"/>
      <c r="I21" s="63"/>
      <c r="J21" s="63"/>
      <c r="K21" s="63"/>
      <c r="L21" s="63"/>
      <c r="M21" s="63"/>
      <c r="N21" s="63"/>
      <c r="O21" s="63"/>
      <c r="P21" s="63"/>
    </row>
    <row r="22" spans="1:17" s="2" customFormat="1" x14ac:dyDescent="0.25">
      <c r="B22" s="63"/>
      <c r="C22" s="63"/>
      <c r="D22" s="63"/>
      <c r="E22" s="63"/>
      <c r="F22" s="63"/>
      <c r="G22" s="63"/>
      <c r="H22" s="63"/>
      <c r="I22" s="63"/>
      <c r="J22" s="63"/>
      <c r="K22" s="63"/>
      <c r="L22" s="63"/>
      <c r="M22" s="63"/>
      <c r="N22" s="63"/>
      <c r="O22" s="63"/>
      <c r="P22" s="63"/>
    </row>
    <row r="23" spans="1:17" s="2" customFormat="1" x14ac:dyDescent="0.25">
      <c r="B23" s="63"/>
      <c r="C23" s="63"/>
      <c r="D23" s="63"/>
      <c r="E23" s="63"/>
      <c r="F23" s="63"/>
      <c r="G23" s="63"/>
      <c r="H23" s="63"/>
      <c r="I23" s="63"/>
      <c r="J23" s="63"/>
      <c r="K23" s="63"/>
      <c r="L23" s="63"/>
      <c r="M23" s="63"/>
      <c r="N23" s="63"/>
      <c r="O23" s="63"/>
      <c r="P23" s="63"/>
    </row>
    <row r="24" spans="1:17" s="2" customFormat="1" x14ac:dyDescent="0.25"/>
    <row r="25" spans="1:17" s="2" customFormat="1" x14ac:dyDescent="0.25"/>
    <row r="26" spans="1:17" s="2" customFormat="1" x14ac:dyDescent="0.25"/>
    <row r="27" spans="1:17" s="2" customFormat="1" x14ac:dyDescent="0.25"/>
    <row r="28" spans="1:17" s="2" customFormat="1" x14ac:dyDescent="0.25"/>
    <row r="29" spans="1:17" s="2" customFormat="1" x14ac:dyDescent="0.25"/>
    <row r="30" spans="1:17" s="2" customFormat="1" x14ac:dyDescent="0.25"/>
    <row r="31" spans="1:17" s="2" customFormat="1" x14ac:dyDescent="0.25"/>
    <row r="32" spans="1:17"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sheetData>
  <mergeCells count="5">
    <mergeCell ref="B6:C6"/>
    <mergeCell ref="B7:C7"/>
    <mergeCell ref="B8:C8"/>
    <mergeCell ref="B9:C9"/>
    <mergeCell ref="D9:H9"/>
  </mergeCells>
  <dataValidations count="4">
    <dataValidation type="list" allowBlank="1" showInputMessage="1" showErrorMessage="1" sqref="E17:E19" xr:uid="{00000000-0002-0000-0300-000000000000}">
      <formula1>"1,2"</formula1>
    </dataValidation>
    <dataValidation type="list" allowBlank="1" showInputMessage="1" showErrorMessage="1" sqref="P17:P19" xr:uid="{00000000-0002-0000-0300-000001000000}">
      <formula1>"Niet gestart, In uitvoering, Gereed, On hold"</formula1>
    </dataValidation>
    <dataValidation type="list" allowBlank="1" showInputMessage="1" showErrorMessage="1" sqref="I18:I19" xr:uid="{00000000-0002-0000-0300-000002000000}">
      <formula1>"1,2,3,4"</formula1>
    </dataValidation>
    <dataValidation type="list" allowBlank="1" showInputMessage="1" showErrorMessage="1" sqref="I17 H17:H19 L17:L19" xr:uid="{00000000-0002-0000-0300-000003000000}">
      <formula1>"1,2,3,4,5"</formula1>
    </dataValidation>
  </dataValidations>
  <pageMargins left="0.7" right="0.7" top="0.75" bottom="0.75" header="0.3" footer="0.3"/>
  <pageSetup paperSize="9" orientation="portrait"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A1:G32"/>
  <sheetViews>
    <sheetView workbookViewId="0">
      <selection activeCell="B10" sqref="B10"/>
    </sheetView>
  </sheetViews>
  <sheetFormatPr defaultRowHeight="13.8" x14ac:dyDescent="0.25"/>
  <cols>
    <col min="2" max="2" width="26.8984375" customWidth="1"/>
    <col min="3" max="3" width="83.8984375" bestFit="1" customWidth="1"/>
    <col min="4" max="4" width="17.19921875" customWidth="1"/>
  </cols>
  <sheetData>
    <row r="1" spans="1:7" x14ac:dyDescent="0.25">
      <c r="A1" s="20" t="s">
        <v>71</v>
      </c>
      <c r="B1" s="7"/>
      <c r="C1" s="7"/>
      <c r="D1" s="7"/>
      <c r="E1" s="7"/>
      <c r="F1" s="7"/>
      <c r="G1" s="8"/>
    </row>
    <row r="2" spans="1:7" x14ac:dyDescent="0.25">
      <c r="A2" s="9"/>
      <c r="C2" s="2"/>
      <c r="D2" s="2"/>
      <c r="E2" s="2"/>
      <c r="F2" s="2"/>
      <c r="G2" s="10"/>
    </row>
    <row r="3" spans="1:7" x14ac:dyDescent="0.25">
      <c r="A3" s="9"/>
      <c r="B3" s="3" t="s">
        <v>27</v>
      </c>
      <c r="C3" s="3" t="s">
        <v>72</v>
      </c>
      <c r="D3" s="3" t="s">
        <v>73</v>
      </c>
      <c r="E3" s="3" t="s">
        <v>74</v>
      </c>
      <c r="F3" s="2"/>
      <c r="G3" s="10"/>
    </row>
    <row r="4" spans="1:7" x14ac:dyDescent="0.25">
      <c r="A4" s="9"/>
      <c r="B4" s="4" t="s">
        <v>75</v>
      </c>
      <c r="C4" s="4" t="s">
        <v>76</v>
      </c>
      <c r="D4" s="5">
        <v>44218</v>
      </c>
      <c r="E4" s="4" t="s">
        <v>77</v>
      </c>
      <c r="F4" s="2"/>
      <c r="G4" s="10"/>
    </row>
    <row r="5" spans="1:7" x14ac:dyDescent="0.25">
      <c r="A5" s="9"/>
      <c r="B5" s="4" t="s">
        <v>78</v>
      </c>
      <c r="C5" s="4" t="s">
        <v>79</v>
      </c>
      <c r="D5" s="5">
        <v>44300</v>
      </c>
      <c r="E5" s="4" t="s">
        <v>80</v>
      </c>
      <c r="F5" s="2"/>
      <c r="G5" s="10"/>
    </row>
    <row r="6" spans="1:7" x14ac:dyDescent="0.25">
      <c r="A6" s="9"/>
      <c r="B6" s="4" t="s">
        <v>78</v>
      </c>
      <c r="C6" s="4" t="s">
        <v>81</v>
      </c>
      <c r="D6" s="5">
        <v>44543</v>
      </c>
      <c r="E6" s="4" t="s">
        <v>82</v>
      </c>
      <c r="F6" s="2"/>
      <c r="G6" s="10"/>
    </row>
    <row r="7" spans="1:7" x14ac:dyDescent="0.25">
      <c r="A7" s="9"/>
      <c r="B7" s="4" t="s">
        <v>83</v>
      </c>
      <c r="C7" s="4" t="s">
        <v>84</v>
      </c>
      <c r="D7" s="5">
        <v>44725</v>
      </c>
      <c r="E7" s="4" t="s">
        <v>85</v>
      </c>
      <c r="F7" s="2"/>
      <c r="G7" s="10"/>
    </row>
    <row r="8" spans="1:7" x14ac:dyDescent="0.25">
      <c r="A8" s="9"/>
      <c r="B8" s="4"/>
      <c r="C8" s="4"/>
      <c r="D8" s="4"/>
      <c r="E8" s="4"/>
      <c r="F8" s="2"/>
      <c r="G8" s="10"/>
    </row>
    <row r="9" spans="1:7" x14ac:dyDescent="0.25">
      <c r="A9" s="9"/>
      <c r="B9" s="4"/>
      <c r="C9" s="4"/>
      <c r="D9" s="4"/>
      <c r="E9" s="4"/>
      <c r="F9" s="2"/>
      <c r="G9" s="10"/>
    </row>
    <row r="10" spans="1:7" x14ac:dyDescent="0.25">
      <c r="A10" s="9"/>
      <c r="B10" s="4"/>
      <c r="C10" s="4"/>
      <c r="D10" s="4"/>
      <c r="E10" s="4"/>
      <c r="F10" s="2"/>
      <c r="G10" s="10"/>
    </row>
    <row r="11" spans="1:7" x14ac:dyDescent="0.25">
      <c r="A11" s="9"/>
      <c r="B11" s="4"/>
      <c r="C11" s="4"/>
      <c r="D11" s="4"/>
      <c r="E11" s="4"/>
      <c r="F11" s="2"/>
      <c r="G11" s="10"/>
    </row>
    <row r="12" spans="1:7" x14ac:dyDescent="0.25">
      <c r="A12" s="9"/>
      <c r="B12" s="4"/>
      <c r="C12" s="4"/>
      <c r="D12" s="4"/>
      <c r="E12" s="4"/>
      <c r="F12" s="2"/>
      <c r="G12" s="10"/>
    </row>
    <row r="13" spans="1:7" x14ac:dyDescent="0.25">
      <c r="A13" s="9"/>
      <c r="B13" s="4"/>
      <c r="C13" s="4"/>
      <c r="D13" s="4"/>
      <c r="E13" s="4"/>
      <c r="F13" s="2"/>
      <c r="G13" s="10"/>
    </row>
    <row r="14" spans="1:7" x14ac:dyDescent="0.25">
      <c r="A14" s="9"/>
      <c r="B14" s="4"/>
      <c r="C14" s="4"/>
      <c r="D14" s="4"/>
      <c r="E14" s="4"/>
      <c r="F14" s="2"/>
      <c r="G14" s="10"/>
    </row>
    <row r="15" spans="1:7" x14ac:dyDescent="0.25">
      <c r="A15" s="9"/>
      <c r="B15" s="4"/>
      <c r="C15" s="4"/>
      <c r="D15" s="4"/>
      <c r="E15" s="4"/>
      <c r="F15" s="2"/>
      <c r="G15" s="10"/>
    </row>
    <row r="16" spans="1:7" x14ac:dyDescent="0.25">
      <c r="A16" s="9"/>
      <c r="B16" s="4"/>
      <c r="C16" s="4"/>
      <c r="D16" s="4"/>
      <c r="E16" s="4"/>
      <c r="F16" s="2"/>
      <c r="G16" s="10"/>
    </row>
    <row r="17" spans="1:7" x14ac:dyDescent="0.25">
      <c r="A17" s="9"/>
      <c r="B17" s="4"/>
      <c r="C17" s="4"/>
      <c r="D17" s="4"/>
      <c r="E17" s="4"/>
      <c r="F17" s="2"/>
      <c r="G17" s="10"/>
    </row>
    <row r="18" spans="1:7" x14ac:dyDescent="0.25">
      <c r="A18" s="9"/>
      <c r="B18" s="4"/>
      <c r="C18" s="4"/>
      <c r="D18" s="4"/>
      <c r="E18" s="4"/>
      <c r="F18" s="2"/>
      <c r="G18" s="10"/>
    </row>
    <row r="19" spans="1:7" x14ac:dyDescent="0.25">
      <c r="A19" s="9"/>
      <c r="B19" s="2"/>
      <c r="C19" s="2"/>
      <c r="D19" s="2"/>
      <c r="E19" s="2"/>
      <c r="F19" s="2"/>
      <c r="G19" s="10"/>
    </row>
    <row r="20" spans="1:7" x14ac:dyDescent="0.25">
      <c r="A20" s="9"/>
      <c r="B20" s="2"/>
      <c r="C20" s="2"/>
      <c r="D20" s="2"/>
      <c r="E20" s="2"/>
      <c r="F20" s="2"/>
      <c r="G20" s="10"/>
    </row>
    <row r="21" spans="1:7" x14ac:dyDescent="0.25">
      <c r="A21" s="9"/>
      <c r="B21" s="2"/>
      <c r="C21" s="2"/>
      <c r="D21" s="2"/>
      <c r="E21" s="2"/>
      <c r="F21" s="2"/>
      <c r="G21" s="10"/>
    </row>
    <row r="22" spans="1:7" x14ac:dyDescent="0.25">
      <c r="A22" s="9"/>
      <c r="B22" s="2"/>
      <c r="C22" s="2"/>
      <c r="D22" s="2"/>
      <c r="E22" s="2"/>
      <c r="F22" s="2"/>
      <c r="G22" s="10"/>
    </row>
    <row r="23" spans="1:7" x14ac:dyDescent="0.25">
      <c r="A23" s="9"/>
      <c r="B23" s="2"/>
      <c r="C23" s="2"/>
      <c r="D23" s="2"/>
      <c r="E23" s="2"/>
      <c r="F23" s="2"/>
      <c r="G23" s="10"/>
    </row>
    <row r="24" spans="1:7" x14ac:dyDescent="0.25">
      <c r="A24" s="9"/>
      <c r="B24" s="2"/>
      <c r="C24" s="2"/>
      <c r="D24" s="2"/>
      <c r="E24" s="2"/>
      <c r="F24" s="2"/>
      <c r="G24" s="10"/>
    </row>
    <row r="25" spans="1:7" x14ac:dyDescent="0.25">
      <c r="A25" s="9"/>
      <c r="B25" s="2"/>
      <c r="C25" s="2"/>
      <c r="D25" s="2"/>
      <c r="E25" s="2"/>
      <c r="F25" s="2"/>
      <c r="G25" s="10"/>
    </row>
    <row r="26" spans="1:7" x14ac:dyDescent="0.25">
      <c r="A26" s="9"/>
      <c r="B26" s="2"/>
      <c r="C26" s="2"/>
      <c r="D26" s="2"/>
      <c r="E26" s="2"/>
      <c r="F26" s="2"/>
      <c r="G26" s="10"/>
    </row>
    <row r="27" spans="1:7" x14ac:dyDescent="0.25">
      <c r="A27" s="9"/>
      <c r="B27" s="2"/>
      <c r="C27" s="2"/>
      <c r="D27" s="2"/>
      <c r="E27" s="2"/>
      <c r="F27" s="2"/>
      <c r="G27" s="10"/>
    </row>
    <row r="28" spans="1:7" x14ac:dyDescent="0.25">
      <c r="A28" s="9"/>
      <c r="B28" s="2"/>
      <c r="C28" s="2"/>
      <c r="D28" s="2"/>
      <c r="E28" s="2"/>
      <c r="F28" s="2"/>
      <c r="G28" s="10"/>
    </row>
    <row r="29" spans="1:7" x14ac:dyDescent="0.25">
      <c r="A29" s="9"/>
      <c r="B29" s="2"/>
      <c r="C29" s="2"/>
      <c r="D29" s="2"/>
      <c r="E29" s="2"/>
      <c r="F29" s="2"/>
      <c r="G29" s="10"/>
    </row>
    <row r="30" spans="1:7" x14ac:dyDescent="0.25">
      <c r="A30" s="9"/>
      <c r="B30" s="2"/>
      <c r="C30" s="2"/>
      <c r="D30" s="2"/>
      <c r="E30" s="2"/>
      <c r="F30" s="2"/>
      <c r="G30" s="10"/>
    </row>
    <row r="31" spans="1:7" x14ac:dyDescent="0.25">
      <c r="A31" s="9"/>
      <c r="B31" s="2"/>
      <c r="C31" s="2"/>
      <c r="D31" s="2"/>
      <c r="E31" s="2"/>
      <c r="F31" s="2"/>
      <c r="G31" s="10"/>
    </row>
    <row r="32" spans="1:7" ht="14.4" thickBot="1" x14ac:dyDescent="0.3">
      <c r="A32" s="11"/>
      <c r="B32" s="12"/>
      <c r="C32" s="12"/>
      <c r="D32" s="12"/>
      <c r="E32" s="12"/>
      <c r="F32" s="12"/>
      <c r="G32" s="13"/>
    </row>
  </sheetData>
  <customSheetViews>
    <customSheetView guid="{8D43BD01-C26D-4BAA-B3E3-8076CFDBC639}">
      <selection activeCell="A4" sqref="A4"/>
      <pageMargins left="0" right="0" top="0" bottom="0" header="0" footer="0"/>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FDC6B1443DEFE459A50EE67BCB525B5" ma:contentTypeVersion="9" ma:contentTypeDescription="Een nieuw document maken." ma:contentTypeScope="" ma:versionID="6a9b2afc46ef1f7286d7490c5e3f37b2">
  <xsd:schema xmlns:xsd="http://www.w3.org/2001/XMLSchema" xmlns:xs="http://www.w3.org/2001/XMLSchema" xmlns:p="http://schemas.microsoft.com/office/2006/metadata/properties" xmlns:ns2="97a57053-4719-47a5-956c-2cedd047153b" xmlns:ns3="0b5c4c80-eeeb-45be-92e4-935b84b31ffc" targetNamespace="http://schemas.microsoft.com/office/2006/metadata/properties" ma:root="true" ma:fieldsID="a338e2070ca6e96ab665edea1e8f9b6f" ns2:_="" ns3:_="">
    <xsd:import namespace="97a57053-4719-47a5-956c-2cedd047153b"/>
    <xsd:import namespace="0b5c4c80-eeeb-45be-92e4-935b84b31f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a57053-4719-47a5-956c-2cedd04715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186cc06b-ae07-4396-b0dc-ecb0111c87b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c4c80-eeeb-45be-92e4-935b84b31f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800ce38-d912-4d8a-99b1-4458ade7b2bc}" ma:internalName="TaxCatchAll" ma:showField="CatchAllData" ma:web="0b5c4c80-eeeb-45be-92e4-935b84b31f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7a57053-4719-47a5-956c-2cedd047153b">
      <Terms xmlns="http://schemas.microsoft.com/office/infopath/2007/PartnerControls"/>
    </lcf76f155ced4ddcb4097134ff3c332f>
    <TaxCatchAll xmlns="0b5c4c80-eeeb-45be-92e4-935b84b31ffc" xsi:nil="true"/>
  </documentManagement>
</p:properties>
</file>

<file path=customXml/itemProps1.xml><?xml version="1.0" encoding="utf-8"?>
<ds:datastoreItem xmlns:ds="http://schemas.openxmlformats.org/officeDocument/2006/customXml" ds:itemID="{0FD93FA9-F5ED-466E-B35E-2FB55FCBF59A}">
  <ds:schemaRefs>
    <ds:schemaRef ds:uri="http://schemas.microsoft.com/sharepoint/v3/contenttype/forms"/>
  </ds:schemaRefs>
</ds:datastoreItem>
</file>

<file path=customXml/itemProps2.xml><?xml version="1.0" encoding="utf-8"?>
<ds:datastoreItem xmlns:ds="http://schemas.openxmlformats.org/officeDocument/2006/customXml" ds:itemID="{F0995BCC-95A4-4BEA-BF2A-B5FC69587F5B}"/>
</file>

<file path=customXml/itemProps3.xml><?xml version="1.0" encoding="utf-8"?>
<ds:datastoreItem xmlns:ds="http://schemas.openxmlformats.org/officeDocument/2006/customXml" ds:itemID="{859114ED-8FC2-4E9C-8BE6-68F905A2BF3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Manual</vt:lpstr>
      <vt:lpstr>Stakeholders</vt:lpstr>
      <vt:lpstr>Quadrant</vt:lpstr>
      <vt:lpstr>Voorbeeld</vt:lpstr>
      <vt:lpstr>Versie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Remy van Iersel</dc:creator>
  <cp:keywords/>
  <dc:description/>
  <cp:lastModifiedBy>Johan Treur | Hello New Day</cp:lastModifiedBy>
  <cp:revision/>
  <dcterms:created xsi:type="dcterms:W3CDTF">2020-12-16T10:32:24Z</dcterms:created>
  <dcterms:modified xsi:type="dcterms:W3CDTF">2022-09-27T08:55:45Z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0x0101005FDC6B1443DEFE459A50EE67BCB525B5</vt:lpwstr>
  </property>
</Properties>
</file>